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capar\Desktop\TIP FAKÜLTESİ NURRRRRRRR\2018-2019 Ders PLANI-TAKVİM-DERS PROGRAMLARI\3.SINIF\web\"/>
    </mc:Choice>
  </mc:AlternateContent>
  <bookViews>
    <workbookView xWindow="0" yWindow="0" windowWidth="24000" windowHeight="9750"/>
  </bookViews>
  <sheets>
    <sheet name="Sayfa1" sheetId="1" r:id="rId1"/>
    <sheet name="Sayfa2" sheetId="2" r:id="rId2"/>
  </sheets>
  <definedNames>
    <definedName name="_xlnm.Print_Area" localSheetId="0">Sayfa1!$A$2:$Z$96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C84" i="1"/>
  <c r="F13" i="1"/>
  <c r="F5" i="1"/>
  <c r="F15" i="1"/>
  <c r="F12" i="1"/>
  <c r="J7" i="1"/>
</calcChain>
</file>

<file path=xl/sharedStrings.xml><?xml version="1.0" encoding="utf-8"?>
<sst xmlns="http://schemas.openxmlformats.org/spreadsheetml/2006/main" count="403" uniqueCount="235">
  <si>
    <t>08:30-09:15</t>
  </si>
  <si>
    <t>09:25-10:10</t>
  </si>
  <si>
    <t>10:20-11:05</t>
  </si>
  <si>
    <t>11:15-12:00</t>
  </si>
  <si>
    <t>12:00-13:00</t>
  </si>
  <si>
    <t>YEMEK ARASI</t>
  </si>
  <si>
    <t>13:00-13:45</t>
  </si>
  <si>
    <t>13:55-14:40</t>
  </si>
  <si>
    <t>14:50-15:35</t>
  </si>
  <si>
    <t>15:45-16:30</t>
  </si>
  <si>
    <t>16:40-17:25</t>
  </si>
  <si>
    <t>Enfeksiyon Hastalıkları ve Klinik Mikrobiyoloji</t>
  </si>
  <si>
    <t>ÖĞRETİM ÜYESİ</t>
  </si>
  <si>
    <t>DERS (SAAT)</t>
  </si>
  <si>
    <t>UYGULAMA (SAAT)</t>
  </si>
  <si>
    <t>TOPLAM</t>
  </si>
  <si>
    <t>Farmakoloji</t>
  </si>
  <si>
    <t>Patoloji</t>
  </si>
  <si>
    <t>İyi Hekimlik Uygulamaları</t>
  </si>
  <si>
    <t>PDÖ</t>
  </si>
  <si>
    <t>Aile Hekimliği</t>
  </si>
  <si>
    <t>TIP 303'DE DERSLERİ BULUNAN ANABİLİM DALLARI</t>
  </si>
  <si>
    <t>Prof. Dr. Can Polat Eyigün</t>
  </si>
  <si>
    <t>İç Hastalıkları</t>
  </si>
  <si>
    <t>Nükleer Tıp</t>
  </si>
  <si>
    <t>Radyoloji</t>
  </si>
  <si>
    <t xml:space="preserve">Glomerül Hastalıkları Patolojisi 
(Prof. Dr. Duygu Düşmez Apa)
(Patoloji) </t>
  </si>
  <si>
    <t>Kadın Hastalıkları ve Doğum</t>
  </si>
  <si>
    <t>Üroloji</t>
  </si>
  <si>
    <t>Tiroid Hormonları ve Antitiroid İlaçlar 
(Prof. Dr. Zeliha Yazıcı)
(Farmakoloji)</t>
  </si>
  <si>
    <t>İnsülin ve Oral Antidiyabetik İlaçlar 
(Prof. Dr. Zeliha Yazıcı)
(Farmakoloji)</t>
  </si>
  <si>
    <t xml:space="preserve">Pelvik Ağrı ve Endometriosis
(Prof. Dr. Murat Arslan)
(Kadın Hastalıkları ve Doğum) </t>
  </si>
  <si>
    <t xml:space="preserve">Yüksek Riskli Gebelikler 
(Yrd. Doç. Dr. Hazel Çağın Kuzey)
(Kadın Hastalıkları ve Doğum) </t>
  </si>
  <si>
    <t xml:space="preserve">Gebelikte Kanama
(Yrd. Doç. Dr. Hazel Çağın Kuzey)
(Kadın Hastalıkları ve Doğum) </t>
  </si>
  <si>
    <t>Yenidoğan döneminde sık görülen hastalıklar                         (Yrd. Doç. Dr. Mesut Dursun)
(Çocuk Sağlığı ve Hastalıkları)</t>
  </si>
  <si>
    <t>Yenidoğan döneminde sık görülen hastalıklar                        (Yrd. Doç. Dr. Mesut Dursun)
(Çocuk Sağlığı ve Hastalıkları)</t>
  </si>
  <si>
    <t xml:space="preserve">Müdahaleli Doğum
(Yrd. Doç. Dr. Taner MOLLA) 
(Kadın Hastalıkları ve Doğum) </t>
  </si>
  <si>
    <t xml:space="preserve">Postparum kanama
(Yrd. Doç. Dr. Taner MOLLA
(Kadın Hastalıkları ve Doğum)  </t>
  </si>
  <si>
    <t>Prof. Dr. Mustafa Derya Aydın</t>
  </si>
  <si>
    <t>Hipotalamus ve Hipofiz Hormonları ve İnhibitörleri (2 s) - Prof. Dr. Zeliha Yazıcı</t>
  </si>
  <si>
    <t>Üriner Sistem Enfeksiyon Etkenleri ve Mikrobiyolojik Tanısı (2s) – Prof. Dr. Mustafa Derya Aydın</t>
  </si>
  <si>
    <t>Üriner Sistem Enfeksiyon Etkenleri ve Mikrobiyolojik Tanısı (2s) – Prof. Dr. Mustafa Derya Aydın (KLİNİK MİKROBİYOLOJİ)</t>
  </si>
  <si>
    <t>Böbrek ve Mesane Patolojisi Örnekleri (3 s) Dr. Öğ. Üyesi Yalçın Polat, Prof. Dr. Duygu D. Apa (PATOLOJİ LAB. )</t>
  </si>
  <si>
    <t>Birinci basamakta menopoza yaklaşım (1 s) - Dr.Öğr.Üyesi Tümay Aydoğan (AİLE HEKİMLİĞİ)</t>
  </si>
  <si>
    <t>Genital Sistem Enfeksiyon Etkenleri ve Mikrobiyolojik Tanısı (2s) – Prof. Dr. Mustafa Derya Aydın (KLİNİK MİKROBİYOLOJİ)</t>
  </si>
  <si>
    <t>Selim ve Habis Meme Hastalıkları (1 s) - Prof. Dr. Emel Canbay</t>
  </si>
  <si>
    <t xml:space="preserve">Endokrin Laboratuvarı ve Dinamik Testler (6s) - Dr.Öğr. Üyesi. Ferhat HANİKOĞLU  </t>
  </si>
  <si>
    <t>Gestasyonel ve Plasental Hastalıkların Patolojisi (1 s) Dr. Öğ. Üyesi Yalçın Polat</t>
  </si>
  <si>
    <t xml:space="preserve">Tuboovarial Hastalıklar  (1 s) Dr. Öğ. Üyesi Yalçın Polat 
</t>
  </si>
  <si>
    <t>Erkek ve Kadın Genital Sistem Patolojisi Örnekleri (3 s) Dr. Öğ. Üyesi Yalçın Polat, Prof. Dr. Duygu D. Apa  (PATOLOJİ LAB.)</t>
  </si>
  <si>
    <t>Oksitosik İlaçlar (1 s) - Prof. Dr. Zeliha Yazıcı (FARMAKOLOJİ)</t>
  </si>
  <si>
    <t>Böbreğin Kistik Hastalıkları (1 s) - Prof. Dr. Duygu D. Apa (PATOLOJİ)</t>
  </si>
  <si>
    <t>Böbrek Fonksiyon Testleri  (4s) - Doç.Dr.Şölen HİMMETOĞLU (KLİNİK BİYOKİMYA)</t>
  </si>
  <si>
    <t>Adrenal Korteks Hormonları ve İnhibitörleri (2 s) - Prof. Dr. Zeliha Yazıcı (FARMAKOLOJİ)</t>
  </si>
  <si>
    <t>Gonodal Hormonlar ve İnhibitörleri - Prof. Dr. Zeliha Yazıcı (FARMAKOLOJİ)</t>
  </si>
  <si>
    <t xml:space="preserve">Tiroid Paratiroid Hastalıkları Patolojisi (1 s) Dr. Öğ. Üyesi Yalçın Polat (PATOLOJİ)
</t>
  </si>
  <si>
    <t>Hipofiz ve Sellar Bölge Hastalıkları Patolojisi (1 s) Dr. Öğ. Üyesi Yalçın Polat (PATOLOJİ)</t>
  </si>
  <si>
    <t xml:space="preserve">Meme Hastalıkları Patolojisi(1 s) Dr. Öğ. Üyesi Yalçın Polat (PATOLOJİ)
</t>
  </si>
  <si>
    <t xml:space="preserve">
Tubulointerstisyel Hastalıklar, Obstrüktif Üropati
(Prof. Dr. Duygu Düşmez Apa)
(Patoloji) </t>
  </si>
  <si>
    <t>Adrenal Gland Hastalıkları Patolojisi (1 s) Dr. Öğ. Üyesi Yalçın Polat (PATOLOJİ)</t>
  </si>
  <si>
    <t>Endokrin Pankreas ve Diabetes Mellitus  (2 s) Dr. Öğ. Üyesi Yalçın Polat (PATOLOJİ)</t>
  </si>
  <si>
    <t xml:space="preserve">Böbrek Tümörleri (1 s) - Prof. Dr. Duygu D. Apa (PATOLOJİ)
</t>
  </si>
  <si>
    <t>Mesane Patolojisi (1 s) - Prof. Dr. Duygu D. Apa (PATOLOJİ)</t>
  </si>
  <si>
    <t>Erkek Genital Sistemi Hastalıkları (2 s) - Prof. Dr. Duygu D. Apa (PATOLOJİ)</t>
  </si>
  <si>
    <t xml:space="preserve">Vulva Vajen Serviks Hastalıkları (1 s) Dr. Öğ. Üyesi Yalçın Polat (PATOLOJİ)
</t>
  </si>
  <si>
    <t xml:space="preserve">Endometrial ve Myometrial Hastalıklar (1 s) Dr. Öğ. Üyesi Yalçın Polat (PATOLOJİ)
</t>
  </si>
  <si>
    <t>Erkek Genital Sistemin Biyokimyasal Değerlendirilmesi  (2s) - Dr.Öğr. Üyesi. Ferhat HANİKOĞLU (KLİNİK BİYOKİMYA)</t>
  </si>
  <si>
    <t>Erkek Genital Sistemin Biyokimyasal Değerlendirilmesi  (2s) - Dr.Öğr. Üyesi. Ferhat HANİKOĞLU(KLİNİK BİYOKİMYA)</t>
  </si>
  <si>
    <t>Dişi Genital Sistemin Biyokimyasal Değerlendirilmesi  (2s) - Doç.Dr.Şölen HİMMETOĞLU (KLİNİK BİYOKİMYA)</t>
  </si>
  <si>
    <t>İntrauterin  Bulaşan Enfeksiyon Etkenleri ve Mikrobiyolojik Tanısı (2s) – Prof. Dr. Mustafa Derya Aydın(KLİNİK MİKROBİYOLOJİ)</t>
  </si>
  <si>
    <t xml:space="preserve">PEDİATRİ </t>
  </si>
  <si>
    <t>Jinekolojik anamnez muayene ve jinekolojik tanı  Prof. Dr. Ramazan Dansuk (KADIN HASTALIKLARI ve DOĞUM)</t>
  </si>
  <si>
    <t>Obstetrik anamnez muayene Prof. Dr. Ramazan Dansuk (KADIN HASTALIKLARI ve DOĞUM)</t>
  </si>
  <si>
    <t>Normal anormal menstruel siklus Prof. Dr. Ramazan Dansuk (KADIN HASTALIKLARI ve DOĞUM)</t>
  </si>
  <si>
    <t>Anormal Uterine kanama Prof. Dr. Ramazan Dansuk (KADIN HASTALIKLARI ve DOĞUM)</t>
  </si>
  <si>
    <t>Gebelik fizyolojisi Prof. Dr. Ramazan Dansuk (KADIN HASTALIKLARI ve DOĞUM)</t>
  </si>
  <si>
    <t>Gebelikte kullanılan tarama testleri Prof. Dr. Ramazan Dansuk (KADIN HASTALIKLARI ve DOĞUM)</t>
  </si>
  <si>
    <t>Normal spontan doğum Prof. Dr. Ramazan Dansuk (KADIN HASTALIKLARI ve DOĞUM)</t>
  </si>
  <si>
    <t>Zor doğum Prof. Dr. Ramazan Dansuk (KADIN HASTALIKLARI ve DOĞUM)</t>
  </si>
  <si>
    <t>Sezaryen Prof. Dr. Ramazan Dansuk (KADIN HASTALIKLARI ve DOĞUM)</t>
  </si>
  <si>
    <t>jinekolojide tarama Prof. Dr. Ramazan Dansuk (KADIN HASTALIKLARI ve DOĞUM)</t>
  </si>
  <si>
    <t>Gebelikte 1. Ve  3. Trimester kanamaları Prof. Dr. Ramazan Dansuk (KADIN HASTALIKLARI ve DOĞUM)</t>
  </si>
  <si>
    <t>Akıntı yapan jinekoljik hastalıklar Prof. Dr. Ramazan Dansuk (KADIN HASTALIKLARI ve DOĞUM)</t>
  </si>
  <si>
    <t>Jinekolojide prekanseröz lezyonlar Prof. Dr. Ramazan Dansuk (KADIN HASTALIKLARI ve DOĞUM)</t>
  </si>
  <si>
    <t>Pelvik ağrı Prof. Dr. Ramazan Dansuk (KADIN HASTALIKLARI ve DOĞUM)</t>
  </si>
  <si>
    <t>Pelvik kitle Prof. Dr. Ramazan Dansuk (KADIN HASTALIKLARI ve DOĞUM)</t>
  </si>
  <si>
    <t>İnfertil çifte yaklaşım Prof. Dr. Ramazan Dansuk (KADIN HASTALIKLARI ve DOĞUM)</t>
  </si>
  <si>
    <t>Hiperandrojenemi Prof. Dr. Ramazan Dansuk (KADIN HASTALIKLARI ve DOĞUM)</t>
  </si>
  <si>
    <t>Postmenopozal kanama Prof. Dr. Ramazan Dansuk (KADIN HASTALIKLARI ve DOĞUM)</t>
  </si>
  <si>
    <t>Yüksek riskli gebelikler Prof. Dr. Ramazan Dansuk (KADIN HASTALIKLARI ve DOĞUM)</t>
  </si>
  <si>
    <t>Genital Kanserler Prof. Dr. Ramazan Dansuk (KADIN HASTALIKLARI ve DOĞUM)</t>
  </si>
  <si>
    <t xml:space="preserve">25.03.2019 PAZARTESİ            </t>
  </si>
  <si>
    <t>26.03.2019 SALI</t>
  </si>
  <si>
    <t>27.03.2019 ÇARŞAMBA</t>
  </si>
  <si>
    <t>28.03.2019 PERŞEMBE</t>
  </si>
  <si>
    <t>29.03.2019 CUMA</t>
  </si>
  <si>
    <t>30.03.2019 CUMARTESİ</t>
  </si>
  <si>
    <t>02.04.2019 SALI</t>
  </si>
  <si>
    <t>03.04.2019 ÇARŞAMBA</t>
  </si>
  <si>
    <t>04.04.2019 PERŞEMBE</t>
  </si>
  <si>
    <t>05.04.2019 CUMA</t>
  </si>
  <si>
    <t>06.04.2019 CUMARTESİ</t>
  </si>
  <si>
    <t xml:space="preserve"> Çocuklarda Hematüri ve Proteinüri Dr.Öğr.Üyesi Hatice Bulut (PEDİATRİ)</t>
  </si>
  <si>
    <t>Çocuklarda Ödem ve Ödemli Çocuğun Değerlendirilmesi Dr.Öğr.Üyesi Hatice Bulut (PEDİATRİ)</t>
  </si>
  <si>
    <t>PROJE Dr.Öğr.Üyesi Duygu Koyuncu Irmak</t>
  </si>
  <si>
    <t xml:space="preserve">KURUL SINAVI </t>
  </si>
  <si>
    <t>SERBEST ÇALIŞMA</t>
  </si>
  <si>
    <t xml:space="preserve">01.04.2019 PAZARTESİ            </t>
  </si>
  <si>
    <t xml:space="preserve">08.04.2019 PAZARTESİ            </t>
  </si>
  <si>
    <t>09.04.2019 SALI</t>
  </si>
  <si>
    <t>10.04.2019 ÇARŞAMBA</t>
  </si>
  <si>
    <t>11.04.2019 PERŞEMBE</t>
  </si>
  <si>
    <t>12.04.2019 CUMA</t>
  </si>
  <si>
    <t>13.04.2019 CUMARTESİ</t>
  </si>
  <si>
    <t xml:space="preserve">15.04.2019 PAZARTESİ            </t>
  </si>
  <si>
    <t>16.04.2019 SALI</t>
  </si>
  <si>
    <t>17.04.2019 ÇARŞAMBA</t>
  </si>
  <si>
    <t>18.04.2019 PERŞEMBE</t>
  </si>
  <si>
    <t>19.04.2019 CUMA</t>
  </si>
  <si>
    <t>20.04.2019 CUMARTESİ</t>
  </si>
  <si>
    <t xml:space="preserve">22.04.2019  PAZARTESİ            </t>
  </si>
  <si>
    <t>23.04.2019 SALI</t>
  </si>
  <si>
    <t>24.04.2019 ÇARŞAMBA</t>
  </si>
  <si>
    <t>25.04.2019 PERŞEMBE</t>
  </si>
  <si>
    <t>26.04.2019 CUMA</t>
  </si>
  <si>
    <t>27.04.2019 CUMARTESİ</t>
  </si>
  <si>
    <t>29.04.2019 PAZARTESİ</t>
  </si>
  <si>
    <t xml:space="preserve">30.04.2019 SALI </t>
  </si>
  <si>
    <t xml:space="preserve">01.05.2019 ÇARŞAMBA </t>
  </si>
  <si>
    <t xml:space="preserve">02.05.2019 PERŞEMBE </t>
  </si>
  <si>
    <t xml:space="preserve">03.05.2019 CUMA </t>
  </si>
  <si>
    <t xml:space="preserve">YEMEEK ARASI </t>
  </si>
  <si>
    <t>BAYRAM TATİLİ</t>
  </si>
  <si>
    <t xml:space="preserve">Dr. Öğr. Üyesi Nurhan Ergül </t>
  </si>
  <si>
    <t xml:space="preserve">Dr.Öğr.Üyesi Şükrü Şanlı </t>
  </si>
  <si>
    <t>Prof. Dr. Zeliha Yazıcı/ Dr.Öğr.Üyesi Burak Önal</t>
  </si>
  <si>
    <t>Prof. Dr. Duygu Düşmez Apa/Dr.Öğr.Üyesi  Yalçın Polat</t>
  </si>
  <si>
    <t xml:space="preserve">24. HAFTA - TIP304 -Endokrin SİSTEM, METABOLİZMA ve Ürogenital Sistem HASTALIKLARI Kurulu </t>
  </si>
  <si>
    <t>26. HAFTA</t>
  </si>
  <si>
    <t>27. HAFTA</t>
  </si>
  <si>
    <t>28. HAFTA</t>
  </si>
  <si>
    <t>Üriner Sistem Enfeksiyonları
(Prof. Dr. Can Polat Eyigün)
Enfeksiyon Hastalıkları ve Klinik Mikrobiyoloji</t>
  </si>
  <si>
    <t>Cinsel Yolla Bulaşan Enfeksiyonlar
(Prof. Dr. Can Polat Eyigün)
Enfeksiyon Hastalıkları ve Klinik Mikrobiyoloji</t>
  </si>
  <si>
    <t>Genitoüriner Sistemde Nükleer Tıp
(Dr. Öğr. Üyesi Nurhan Ergül )
(Nükleer Tıp)</t>
  </si>
  <si>
    <t>25. HAFTA</t>
  </si>
  <si>
    <t>Genital Sistem Radyolojisi
(Dr. Öğr. Üyesi Şükrü Şanlı )
(Radyoloji)</t>
  </si>
  <si>
    <t>Fetal Radyoloji
(Dr. Öğr. Üyesi Şükrü Şanlı )
(Radyoloji)</t>
  </si>
  <si>
    <t>Endokrin Sistem Muayenesi-Hastalıklarında Belirti ve Bulgular Prof. Dr. Erol Kısmet (PEDİATRİ)</t>
  </si>
  <si>
    <t>Erken ve Gecikmiş Puberte Prof. Dr. Erol Kısmet (PEDİATRİ)</t>
  </si>
  <si>
    <t>Adrenal Bez Konjenital ve Edinsel Hastalıkları Prof. Dr. Erol Kısmet
(PEDİATRİ)</t>
  </si>
  <si>
    <t>Konjenital Hipotiroidi
Prof. Dr. Erol Kısmet
(PEDİATRİ)</t>
  </si>
  <si>
    <t>Klinik Mikrobiyoloji</t>
  </si>
  <si>
    <t>Klinik Biyokimya</t>
  </si>
  <si>
    <t>EMEK ve DAYANIŞMA GÜNÜ</t>
  </si>
  <si>
    <t>29. HAFTA</t>
  </si>
  <si>
    <t>Çocukluk yaş gruplarında  büyüme ve gelişmenin değerlendirilmesi
Dr.Öğr.Üyesi Hatice Bulut (PEDİATRİ)</t>
  </si>
  <si>
    <t>Puberte ve ergenlik, adolesan dönem ve özellikleri                         Dr.Öğr.Üyesi Hatice Bulut 
PEDİATRİ)</t>
  </si>
  <si>
    <t>Çocukluk Çağı Genitoüriner Sistem Muayenesi, belirti ve bulguların değerlendirilmesi Dr. Öğr.Üyesi Erkan Can  (PEDİATRİ)</t>
  </si>
  <si>
    <t>Çocukluk Çağında Diyabetes Mellitus Prof.Dr. Erol Kısmet (PEDİATRİ)</t>
  </si>
  <si>
    <t>Çocuklarda tam idrar değerlendirmesi Prof.Dr. Erol Kısmet (PEDİATRİ)</t>
  </si>
  <si>
    <t>Prof.Dr. Ramazan Dansuk</t>
  </si>
  <si>
    <t>Dr.Öğr.Üyesi Emre SALABAŞ</t>
  </si>
  <si>
    <t xml:space="preserve">Gebelikte kanama - Prof. Dr. Ramazan Dansuk  (KADIN HASTALIKLARI VE DOĞUM)
</t>
  </si>
  <si>
    <t xml:space="preserve">Aile planlaması ve gebelikten korunma yöntemleri -Prof. Dr. Ramazan Dansuk (KADIN HASTALIKLARI VE DOĞUM)
</t>
  </si>
  <si>
    <t xml:space="preserve">Obezite Tedavisinde Kullanılan İlaçlar (2 s) - Dr. Öğ. Üyesi Burak Önal
</t>
  </si>
  <si>
    <t>PDÖ 1/2. Oturum (1. grup) Dr.Öğr.Üyesi Tümay Aydoğan</t>
  </si>
  <si>
    <t>PDÖ 1/2. Oturum (2. grup) Dr.Öğr.Üyesi Tümay Aydoğan</t>
  </si>
  <si>
    <t>Metabolik hastalıkların gelişim mekanizmaları belirti ve  bulguları Prof.Dr. Erol Kısmet
(PEDİATRİ)</t>
  </si>
  <si>
    <t>Dr.Öğr.Üyesi Tümay Aydoğan</t>
  </si>
  <si>
    <t>PAP smear, jinekolojik muayene
( Dr.Öğr.Üyesi Tümay Aydoğan)
(İHU)
Grup 1</t>
  </si>
  <si>
    <t>PAP smear, jinekolojik muayene
( Dr.Öğr.Üyesi Tümay Aydoğan)
(İHU)
Grup 2</t>
  </si>
  <si>
    <t>Meme muayenesi 
(Dr.Öğr.Üyesi Tümay Aydoğan)
(İHU)
Grup 2</t>
  </si>
  <si>
    <t>Meme muayenesi 
(Dr.Öğr.Üyesi Tümay Aydoğan)
(İHU)
Grup 1</t>
  </si>
  <si>
    <t>Ürolojik Sistem Radyolojisi  Dr.Öğr.Üyesi Şükrü Şanlı
(Radyoloji)</t>
  </si>
  <si>
    <t xml:space="preserve">Prof.Dr. Erol Kısmet/ Dr.Öğr.Üyesi .Hatice Bulut / Dr.Öğr.Üyesi .Erkan Can </t>
  </si>
  <si>
    <t>Hipofiz Hastalıkları (2s) -Doç. Dr. Mahir Cengiz(İÇ HASTALIKLARI)</t>
  </si>
  <si>
    <t xml:space="preserve">Tirotoksikoz (1s) -Doç. Dr. Mahir Cengiz(İÇ HASTALIKLAR)
</t>
  </si>
  <si>
    <t>İşeme Fizyolojisi ve Bozuklukları  
(Dr.Öğr.Üyesi Emre Salabaş)
(Üroloji)</t>
  </si>
  <si>
    <t>Üriner Sistem Enfeksiyonları ve Cinsel Yolla Bulaşan Enfeksiyonlar  Dr.Öğr.Üyesi Emre Salabaş)
(Üroloji)</t>
  </si>
  <si>
    <t>Ürolojik Tümörler 
(Dr.Öğr.Üyesi Emre Salabaş)
(Üroloji)</t>
  </si>
  <si>
    <t>Ürolojide Hastaya Yaklaşım
(Dr.Öğr.Üyesi Emre Salabaş)
(Üroloji)</t>
  </si>
  <si>
    <t>Ürolitiazis
(Dr.Öğr.Üyesi Emre Salabaş)
(Üroloji)</t>
  </si>
  <si>
    <t>Kemik Mineral Homeostazını Etkileyen İlaçlar 
(Dr.Öğr.Üyesi Burak Önal)
(Farmakoloji)</t>
  </si>
  <si>
    <t xml:space="preserve">Böbrek Damar Hastalıkları Patolojisi (1 s) - Prof. Dr. Duygu D. Apa (PATOLOJİ)
</t>
  </si>
  <si>
    <t xml:space="preserve">Endokrin Sistem Anamnez (1s) - Doç. Dr.Serap Yavuzer (İÇ HASTALIKLARI)
</t>
  </si>
  <si>
    <t xml:space="preserve">Endokrin Sistemde Muayene Semptom ve Bulgular  (1s) - Doç. Dr.Serap Yavuzer (İÇ HASTALIKLARI)
</t>
  </si>
  <si>
    <t>Nontoksik Guatr ve Tiroid Kanserleri (2s) - .Serap Yavuzer(İÇ HASTALIKLAR)</t>
  </si>
  <si>
    <t xml:space="preserve">
Hipotiroidi ve Tiroiditler (1s) -Dr. Öğr.Üyesi Erkan Özcan(İÇ HASTALIKLAR)</t>
  </si>
  <si>
    <t xml:space="preserve">
Diyabetin Akut Komplikasyonları (1s) -Dr. Öğr.Üyesi Erkan Özcan(İÇ HASTALIKLAR)</t>
  </si>
  <si>
    <t xml:space="preserve">
Diyabetin Kronik Komplikasyonları (1s) -Dr. Öğr.Üyesi Erkan Özcan(İÇ HASTALIKLAR)</t>
  </si>
  <si>
    <t xml:space="preserve">Diyabet ve Obezite (1s) -Dr.Öğr.Üyesi Betül Börkü Uysal (İÇ HASTALIKLAR)
</t>
  </si>
  <si>
    <t>Adrenal Hastalıklar I   - .Doç Dr. Serap Yavuzer(İÇ HASTALIKLAR)</t>
  </si>
  <si>
    <t>Adrenal Hastalıklar  II  - Doç.Dr.Serap Yavuzer(İÇ HASTALIKLAR)</t>
  </si>
  <si>
    <t xml:space="preserve">Renal Fonksiyonların Değerlendirilmesi (1s) Prof.Dr. Özlem Harmankaya Kaptanoğulları(İÇ HASTALIKLARI)
</t>
  </si>
  <si>
    <t>Nefrolojide Hastaya Yaklaşım (1s) - Prof.Dr. Özlem Harmankaya Kaptanoğulları(İÇ HASTALIKLARI)</t>
  </si>
  <si>
    <t>Oligüri ve Poliüri (1s)  Prof.Dr. Özlem Harmankaya Kaptanoğulları(İÇ HASTALIKLARI)</t>
  </si>
  <si>
    <t>Sıvı ve Elektrolit Dengesi (1s) -  Prof.Dr. Özlem Harmankaya Kaptanoğulları(İÇ HASTALIKLARI)</t>
  </si>
  <si>
    <t>Sıvı ve Elektrolit Denge Bozuklukları, Dehidratasyon (1s)  Prof.Dr. Özlem Harmankaya Kaptanoğulları(İÇ HASTALIKLARI)</t>
  </si>
  <si>
    <t>Hiper/Hipopotasemi (1s) Prof.Dr. Özlem Harmankaya Kaptanoğulları(İÇ HASTALIKLARI)</t>
  </si>
  <si>
    <t>Asid-Baz Dengesi ve Bozuklukları (1s) -  Prof.Dr. Özlem Harmankaya Kaptanoğulları(İÇ HASTALIKLARI)</t>
  </si>
  <si>
    <t>Prof.Dr. Özlem Harmankaya Kaptanoğulları /Doç. Dr. Mahir Cengiz/ Doç. Dr. Serap Yavuzer/Dr. Öğr.Üyesi Erkan Özcan</t>
  </si>
  <si>
    <t>Doç. Dr. Şölen Himmetoğlu / Dr.Öğr.Üyesi  Ferhat Hanikoğlu</t>
  </si>
  <si>
    <t xml:space="preserve">TOPLAM </t>
  </si>
  <si>
    <t>Hastane Laboratuvarı İşleyişi ve Sonuçların Değerlendirilmesi 8. Grup Dr.Öğr. Üyesi. Ferhat HANİKOĞLU</t>
  </si>
  <si>
    <t>Hastane Laboratuvarıı İşleyişi ve Sonuçların Değerlendirilmesi 8. Grup Dr.Öğr. Üyesi. Ferhat HANİKOĞLU</t>
  </si>
  <si>
    <t>Hastane Laboratuvarı İşleyişi ve Sonuçların Değerlendirilmesi 5. Grup Dr.Öğr. Üyesi. Ferhat HANİKOĞLU</t>
  </si>
  <si>
    <t>Hastane Laboratuvarı İşleyişi ve Sonuçların Değerlendirilmesi 6. Grup Dr.Öğr. Üyesi. Ferhat HANİKOĞLU</t>
  </si>
  <si>
    <t>Hastane Laboratuvarı İşleyişi ve Sonuçların Değerlendirilmesi 7. Grup Dr.Öğr. Üyesi. Ferhat HANİKOĞLU</t>
  </si>
  <si>
    <t>Tam İdrar Analizi ve Mikroskobik Değerlendirilmesi   5. Grup Dr.Öğr. Üyesi. Ferhat HANİKOĞLU</t>
  </si>
  <si>
    <t>Tam İdrar Analizi ve Mikroskobik Değerlendirilmesi   6. Grup Dr.Öğr. Üyesi. Ferhat HANİKOĞLU</t>
  </si>
  <si>
    <t>Tam İdrar Analizi ve Mikroskobik Değerlendirilmesi   7. Grup Dr.Öğr. Üyesi. Ferhat HANİKOĞLU</t>
  </si>
  <si>
    <t>Tam İdrar Analizi ve Mikroskobik Değerlendirilmesi   8. Grup Dr.Öğr. Üyesi. Ferhat HANİKOĞLU</t>
  </si>
  <si>
    <t>3 x 8</t>
  </si>
  <si>
    <t xml:space="preserve">4 x2 </t>
  </si>
  <si>
    <t xml:space="preserve">2 x 2 </t>
  </si>
  <si>
    <t>6 x 2</t>
  </si>
  <si>
    <t xml:space="preserve">Çalışan ve Hasta Güvenliği Dr. Öğr.Üyesi Tunçay Palteki </t>
  </si>
  <si>
    <t xml:space="preserve">Endokrin Laboratuvarıı ve Dinamik Testler (4s) - Dr.Öğr. Üyesi. Ferhat HANİKOĞLU  </t>
  </si>
  <si>
    <t>Teratojenler  ve Gelişim Genetiği Dr. Öğr. Üyesi  Alper Özkılıç        (Tıbbi Genetik)</t>
  </si>
  <si>
    <t>Dismorfoloji ve Mutiple Konjenital Anomaliler                                                   Dr. Öğr. Üyesi  Alper Özkılıç        (Tıbbi Genetik)</t>
  </si>
  <si>
    <t>Trinükleotid Tekrar Hastalıkları           Dr. Öğr. Üyesi  Alper Özkılıç        (Tıbbi Genetik)</t>
  </si>
  <si>
    <t>Mikrodelesyon Sendromları                                                                               Dr. Öğr. Üyesi  Alper Özkılıç                                                                                      (Tıbbi Genetik)</t>
  </si>
  <si>
    <t>İnfertilite Genetiği                                                                                                               Dr. Öğr. Üyesi  Alper Özkılıç                                                                                                 (Tıbbi Genetik)</t>
  </si>
  <si>
    <t>Genetik Danışmada İlkeler ve Problemler                                                        Dr. Öğr. Üyesi  Alper Özkılıç                                                                                                (Tıbbi Genetik)</t>
  </si>
  <si>
    <t>16:35-18:15</t>
  </si>
  <si>
    <t xml:space="preserve">Tibbi Genetik </t>
  </si>
  <si>
    <t>Dr. Öğr. Üyesi Alper Özkılıç</t>
  </si>
  <si>
    <t>Endokrin Laboratuvarıı ve Dinamik Testler (4s) - Dr.Öğr. Üyesi. Ferhat HANİKOĞLU  (KLİNİK BİYOKİMYA)</t>
  </si>
  <si>
    <t>Endokrin Laboratuvarıı ve Dinamik Testler (4s) - Dr.Öğr. Üyesi. Ferhat HANİKOĞLU (KLİNİK BİYOKİMYA)</t>
  </si>
  <si>
    <t>Pediyatrik  ve Geriatrik Biyokimya (2s) -- Dr.Öğr. Üyesi. Ferhat HANİKOĞLU  (KLİNİK BİYOKİMYA)</t>
  </si>
  <si>
    <t>Pediyatrik  ve Geriatrik Biyokimya (2s) - - Dr.Öğr. Üyesi. Ferhat HANİKOĞLU  (KLİNİK BİYOKİMYA)</t>
  </si>
  <si>
    <t>Tiroid ve paratiroid glandı hastalıklarında Nükleer Tıp görüntüleme ve tedavi yöntemleri (Dr. Öğr. Üyesi Nurhan Ergül )
(Nükleer Tıp)</t>
  </si>
  <si>
    <t>PDÖ 1/1. Oturum (1.  grup) Dr.Öğr.Üyesi Tümay Aydoğan</t>
  </si>
  <si>
    <t>PDÖ 1/1. Oturum (2.  grup) Dr.Öğr.Üyesi Tümay Aydoğan</t>
  </si>
  <si>
    <t>Endokrin sistemi Patolojisi Örnekleri (3 s) Dr. Öğ. Üyesi Yalçın Polat, Prof. Dr. Duygu D. Apa (PATOLOJİ LAB.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</si>
</sst>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4"/>
      <name val="Calibri"/>
      <family val="2"/>
      <charset val="162"/>
    </font>
    <font>
      <b/>
      <sz val="14"/>
      <color rgb="FFC00000"/>
      <name val="Calibri"/>
      <family val="2"/>
      <scheme val="minor"/>
    </font>
    <font>
      <b/>
      <sz val="14"/>
      <color theme="1"/>
      <name val="Calibri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20"/>
      <color rgb="FFC0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b/>
      <sz val="14"/>
      <name val="Calibri"/>
      <family val="2"/>
      <charset val="204"/>
      <scheme val="minor"/>
    </font>
    <font>
      <b/>
      <sz val="20"/>
      <color rgb="FFFF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C6D9F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471FF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33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3" borderId="0" applyNumberFormat="0" applyBorder="0" applyAlignment="0" applyProtection="0"/>
    <xf numFmtId="0" fontId="1" fillId="2" borderId="0" applyNumberFormat="0" applyBorder="0" applyAlignment="0" applyProtection="0"/>
  </cellStyleXfs>
  <cellXfs count="164">
    <xf numFmtId="0" fontId="0" fillId="0" borderId="0" xfId="0"/>
    <xf numFmtId="14" fontId="7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4" fillId="2" borderId="1" xfId="2" applyFont="1" applyBorder="1" applyAlignment="1">
      <alignment horizontal="center" vertical="center"/>
    </xf>
    <xf numFmtId="0" fontId="11" fillId="5" borderId="1" xfId="2" applyFont="1" applyFill="1" applyBorder="1" applyAlignment="1">
      <alignment horizontal="center" vertical="center"/>
    </xf>
    <xf numFmtId="0" fontId="11" fillId="2" borderId="1" xfId="2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/>
    <xf numFmtId="0" fontId="3" fillId="11" borderId="1" xfId="0" applyFont="1" applyFill="1" applyBorder="1" applyAlignment="1">
      <alignment horizontal="center" vertical="center" wrapText="1"/>
    </xf>
    <xf numFmtId="0" fontId="11" fillId="2" borderId="4" xfId="2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4" fillId="14" borderId="2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8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8" fillId="16" borderId="4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0" fontId="15" fillId="18" borderId="2" xfId="0" applyFont="1" applyFill="1" applyBorder="1" applyAlignment="1">
      <alignment horizontal="center" vertical="center" wrapText="1"/>
    </xf>
    <xf numFmtId="0" fontId="8" fillId="17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5" fillId="17" borderId="2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2" borderId="6" xfId="2" applyFont="1" applyBorder="1" applyAlignment="1">
      <alignment horizontal="center" vertical="center"/>
    </xf>
    <xf numFmtId="0" fontId="9" fillId="0" borderId="6" xfId="0" applyFont="1" applyBorder="1"/>
    <xf numFmtId="0" fontId="9" fillId="0" borderId="6" xfId="0" applyFont="1" applyBorder="1" applyAlignment="1">
      <alignment horizontal="center"/>
    </xf>
    <xf numFmtId="0" fontId="14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12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3" fillId="14" borderId="2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4" fillId="2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16" borderId="2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 wrapText="1"/>
    </xf>
    <xf numFmtId="0" fontId="4" fillId="22" borderId="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23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1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20" borderId="2" xfId="0" applyFont="1" applyFill="1" applyBorder="1" applyAlignment="1">
      <alignment horizontal="center" vertical="center" wrapText="1"/>
    </xf>
    <xf numFmtId="0" fontId="8" fillId="20" borderId="3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15" fillId="21" borderId="2" xfId="0" applyFont="1" applyFill="1" applyBorder="1" applyAlignment="1">
      <alignment horizontal="center" vertical="center" wrapText="1"/>
    </xf>
    <xf numFmtId="0" fontId="15" fillId="21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3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16" fillId="5" borderId="2" xfId="1" applyFont="1" applyFill="1" applyBorder="1" applyAlignment="1">
      <alignment horizontal="center" vertical="center" wrapText="1"/>
    </xf>
    <xf numFmtId="0" fontId="16" fillId="5" borderId="7" xfId="1" applyFont="1" applyFill="1" applyBorder="1" applyAlignment="1">
      <alignment horizontal="center" vertical="center" wrapText="1"/>
    </xf>
    <xf numFmtId="0" fontId="16" fillId="5" borderId="3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12" borderId="2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3" fillId="11" borderId="2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1" borderId="2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9" fillId="0" borderId="8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19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7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5" fillId="24" borderId="2" xfId="0" applyFont="1" applyFill="1" applyBorder="1" applyAlignment="1">
      <alignment horizontal="center" vertical="center" wrapText="1"/>
    </xf>
    <xf numFmtId="0" fontId="15" fillId="24" borderId="3" xfId="0" applyFont="1" applyFill="1" applyBorder="1" applyAlignment="1">
      <alignment horizontal="center" vertical="center" wrapText="1"/>
    </xf>
    <xf numFmtId="0" fontId="16" fillId="5" borderId="1" xfId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8" fillId="23" borderId="2" xfId="0" applyFont="1" applyFill="1" applyBorder="1" applyAlignment="1">
      <alignment horizontal="center" vertical="center" wrapText="1"/>
    </xf>
    <xf numFmtId="0" fontId="8" fillId="23" borderId="3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8" fillId="16" borderId="2" xfId="0" applyFont="1" applyFill="1" applyBorder="1" applyAlignment="1">
      <alignment horizontal="center" vertical="center" wrapText="1"/>
    </xf>
    <xf numFmtId="0" fontId="8" fillId="16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</cellXfs>
  <cellStyles count="3">
    <cellStyle name="%20 - Vurgu1 2" xfId="2"/>
    <cellStyle name="%60 - Vurgu1" xfId="1" builtinId="32"/>
    <cellStyle name="Normal" xfId="0" builtinId="0"/>
  </cellStyles>
  <dxfs count="0"/>
  <tableStyles count="0" defaultTableStyle="TableStyleMedium2" defaultPivotStyle="PivotStyleLight16"/>
  <colors>
    <mruColors>
      <color rgb="FF339966"/>
      <color rgb="FF666699"/>
      <color rgb="FFCCFF33"/>
      <color rgb="FFCC00FF"/>
      <color rgb="FFE471FF"/>
      <color rgb="FF333300"/>
      <color rgb="FFA50021"/>
      <color rgb="FFFF9900"/>
      <color rgb="FFFF0066"/>
      <color rgb="FF66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98"/>
  <sheetViews>
    <sheetView tabSelected="1" topLeftCell="A22" zoomScale="50" zoomScaleNormal="50" zoomScaleSheetLayoutView="40" workbookViewId="0">
      <selection activeCell="D34" sqref="D34"/>
    </sheetView>
  </sheetViews>
  <sheetFormatPr defaultColWidth="35.7109375" defaultRowHeight="60" customHeight="1" x14ac:dyDescent="0.3"/>
  <cols>
    <col min="1" max="1" width="4.140625" style="2" customWidth="1"/>
    <col min="2" max="2" width="20.28515625" style="2" customWidth="1"/>
    <col min="3" max="3" width="44" style="2" customWidth="1"/>
    <col min="4" max="4" width="35.7109375" style="2"/>
    <col min="5" max="5" width="39.28515625" style="2" customWidth="1"/>
    <col min="6" max="7" width="35.7109375" style="2"/>
    <col min="8" max="9" width="35.7109375" style="2" customWidth="1"/>
    <col min="10" max="16384" width="35.7109375" style="2"/>
  </cols>
  <sheetData>
    <row r="3" spans="2:10" ht="18" customHeight="1" x14ac:dyDescent="0.3"/>
    <row r="4" spans="2:10" ht="60" customHeight="1" x14ac:dyDescent="0.3">
      <c r="B4" s="42" t="s">
        <v>21</v>
      </c>
      <c r="C4" s="18" t="s">
        <v>12</v>
      </c>
      <c r="D4" s="18" t="s">
        <v>13</v>
      </c>
      <c r="E4" s="18" t="s">
        <v>14</v>
      </c>
      <c r="F4" s="18" t="s">
        <v>15</v>
      </c>
      <c r="G4" s="6"/>
      <c r="H4" s="6"/>
    </row>
    <row r="5" spans="2:10" ht="60" customHeight="1" x14ac:dyDescent="0.3">
      <c r="B5" s="17" t="s">
        <v>11</v>
      </c>
      <c r="C5" s="19" t="s">
        <v>22</v>
      </c>
      <c r="D5" s="16">
        <v>2</v>
      </c>
      <c r="E5" s="20"/>
      <c r="F5" s="16">
        <f>SUM(D5:E5)</f>
        <v>2</v>
      </c>
      <c r="G5" s="6"/>
      <c r="H5" s="6"/>
    </row>
    <row r="6" spans="2:10" ht="31.5" x14ac:dyDescent="0.3">
      <c r="B6" s="21" t="s">
        <v>16</v>
      </c>
      <c r="C6" s="19" t="s">
        <v>135</v>
      </c>
      <c r="D6" s="16">
        <v>20</v>
      </c>
      <c r="E6" s="16"/>
      <c r="F6" s="16">
        <v>20</v>
      </c>
      <c r="G6" s="6"/>
      <c r="H6" s="6"/>
    </row>
    <row r="7" spans="2:10" ht="38.25" customHeight="1" x14ac:dyDescent="0.3">
      <c r="B7" s="17" t="s">
        <v>17</v>
      </c>
      <c r="C7" s="19" t="s">
        <v>136</v>
      </c>
      <c r="D7" s="16">
        <v>20</v>
      </c>
      <c r="E7" s="16" t="s">
        <v>215</v>
      </c>
      <c r="F7" s="16">
        <v>26</v>
      </c>
      <c r="G7" s="6"/>
      <c r="H7" s="6"/>
      <c r="J7" s="2">
        <f ca="1">+J7:K7</f>
        <v>0</v>
      </c>
    </row>
    <row r="8" spans="2:10" ht="61.5" customHeight="1" x14ac:dyDescent="0.3">
      <c r="B8" s="21" t="s">
        <v>152</v>
      </c>
      <c r="C8" s="19" t="s">
        <v>201</v>
      </c>
      <c r="D8" s="16">
        <v>16</v>
      </c>
      <c r="E8" s="42" t="s">
        <v>212</v>
      </c>
      <c r="F8" s="16">
        <v>19</v>
      </c>
      <c r="G8" s="6"/>
      <c r="H8" s="6"/>
    </row>
    <row r="9" spans="2:10" ht="66" customHeight="1" x14ac:dyDescent="0.3">
      <c r="B9" s="21" t="s">
        <v>23</v>
      </c>
      <c r="C9" s="17" t="s">
        <v>200</v>
      </c>
      <c r="D9" s="42">
        <v>20</v>
      </c>
      <c r="E9" s="34"/>
      <c r="F9" s="42">
        <v>21</v>
      </c>
      <c r="G9" s="6"/>
      <c r="H9" s="6"/>
    </row>
    <row r="10" spans="2:10" ht="31.5" x14ac:dyDescent="0.3">
      <c r="B10" s="21" t="s">
        <v>70</v>
      </c>
      <c r="C10" s="17" t="s">
        <v>174</v>
      </c>
      <c r="D10" s="42">
        <v>13</v>
      </c>
      <c r="E10" s="34"/>
      <c r="F10" s="42">
        <v>12</v>
      </c>
      <c r="G10" s="6"/>
      <c r="H10" s="6"/>
    </row>
    <row r="11" spans="2:10" ht="18.75" x14ac:dyDescent="0.3">
      <c r="B11" s="21" t="s">
        <v>24</v>
      </c>
      <c r="C11" s="17" t="s">
        <v>133</v>
      </c>
      <c r="D11" s="16">
        <v>1</v>
      </c>
      <c r="E11" s="20"/>
      <c r="F11" s="16">
        <v>1</v>
      </c>
      <c r="G11" s="6"/>
      <c r="H11" s="6"/>
    </row>
    <row r="12" spans="2:10" ht="18.75" x14ac:dyDescent="0.3">
      <c r="B12" s="21" t="s">
        <v>25</v>
      </c>
      <c r="C12" s="17" t="s">
        <v>134</v>
      </c>
      <c r="D12" s="33">
        <v>3</v>
      </c>
      <c r="E12" s="34"/>
      <c r="F12" s="33">
        <f t="shared" ref="F12:F15" si="0">SUM(D12:E12)</f>
        <v>3</v>
      </c>
      <c r="G12" s="6"/>
      <c r="H12" s="6"/>
    </row>
    <row r="13" spans="2:10" ht="60" customHeight="1" x14ac:dyDescent="0.3">
      <c r="B13" s="21" t="s">
        <v>151</v>
      </c>
      <c r="C13" s="21" t="s">
        <v>38</v>
      </c>
      <c r="D13" s="16">
        <v>6</v>
      </c>
      <c r="E13" s="20"/>
      <c r="F13" s="16">
        <f>SUM(D13:E13)</f>
        <v>6</v>
      </c>
      <c r="G13" s="6"/>
      <c r="H13" s="6"/>
    </row>
    <row r="14" spans="2:10" ht="60" customHeight="1" x14ac:dyDescent="0.3">
      <c r="B14" s="21" t="s">
        <v>18</v>
      </c>
      <c r="C14" s="17" t="s">
        <v>168</v>
      </c>
      <c r="D14" s="28"/>
      <c r="E14" s="32" t="s">
        <v>213</v>
      </c>
      <c r="F14" s="16">
        <v>4</v>
      </c>
      <c r="G14" s="6"/>
      <c r="H14" s="6"/>
    </row>
    <row r="15" spans="2:10" ht="18.75" x14ac:dyDescent="0.3">
      <c r="B15" s="22" t="s">
        <v>20</v>
      </c>
      <c r="C15" s="19" t="s">
        <v>168</v>
      </c>
      <c r="D15" s="16">
        <v>1</v>
      </c>
      <c r="E15" s="16"/>
      <c r="F15" s="16">
        <f t="shared" si="0"/>
        <v>1</v>
      </c>
      <c r="G15" s="6"/>
      <c r="H15" s="6"/>
    </row>
    <row r="16" spans="2:10" ht="18.75" x14ac:dyDescent="0.3">
      <c r="B16" s="17" t="s">
        <v>19</v>
      </c>
      <c r="C16" s="19" t="s">
        <v>168</v>
      </c>
      <c r="D16" s="16" t="s">
        <v>214</v>
      </c>
      <c r="E16" s="20"/>
      <c r="F16" s="16">
        <v>4</v>
      </c>
      <c r="G16" s="6"/>
      <c r="H16" s="6"/>
    </row>
    <row r="17" spans="2:10" ht="47.25" customHeight="1" x14ac:dyDescent="0.3">
      <c r="B17" s="21" t="s">
        <v>27</v>
      </c>
      <c r="C17" s="21" t="s">
        <v>160</v>
      </c>
      <c r="D17" s="33">
        <v>19</v>
      </c>
      <c r="E17" s="34"/>
      <c r="F17" s="33">
        <v>22</v>
      </c>
      <c r="G17" s="6"/>
      <c r="H17" s="6"/>
    </row>
    <row r="18" spans="2:10" ht="18.75" x14ac:dyDescent="0.3">
      <c r="B18" s="21" t="s">
        <v>28</v>
      </c>
      <c r="C18" s="21" t="s">
        <v>161</v>
      </c>
      <c r="D18" s="33">
        <v>7</v>
      </c>
      <c r="E18" s="34">
        <v>13</v>
      </c>
      <c r="F18" s="33">
        <v>7</v>
      </c>
      <c r="G18" s="6"/>
      <c r="H18" s="6"/>
    </row>
    <row r="19" spans="2:10" ht="18.75" x14ac:dyDescent="0.3">
      <c r="B19" s="66" t="s">
        <v>225</v>
      </c>
      <c r="C19" s="66" t="s">
        <v>226</v>
      </c>
      <c r="D19" s="23">
        <v>6</v>
      </c>
      <c r="E19" s="67"/>
      <c r="F19" s="23">
        <v>6</v>
      </c>
      <c r="G19" s="6"/>
      <c r="H19" s="6"/>
    </row>
    <row r="20" spans="2:10" ht="26.25" x14ac:dyDescent="0.3">
      <c r="B20" s="82" t="s">
        <v>202</v>
      </c>
      <c r="C20" s="66"/>
      <c r="D20" s="23"/>
      <c r="E20" s="67"/>
      <c r="F20" s="23">
        <v>154</v>
      </c>
      <c r="G20" s="6"/>
      <c r="H20" s="6"/>
    </row>
    <row r="21" spans="2:10" ht="84.75" customHeight="1" x14ac:dyDescent="0.3">
      <c r="B21" s="66"/>
      <c r="C21" s="66"/>
      <c r="D21" s="23"/>
      <c r="E21" s="67"/>
      <c r="F21" s="23"/>
      <c r="G21" s="6"/>
      <c r="H21" s="6"/>
    </row>
    <row r="22" spans="2:10" ht="60" customHeight="1" x14ac:dyDescent="0.3">
      <c r="B22" s="23"/>
      <c r="C22" s="23"/>
      <c r="D22" s="24"/>
      <c r="E22" s="24"/>
      <c r="F22" s="24"/>
      <c r="G22" s="6"/>
      <c r="H22" s="6"/>
    </row>
    <row r="23" spans="2:10" ht="60" customHeight="1" x14ac:dyDescent="0.3">
      <c r="B23" s="103" t="s">
        <v>137</v>
      </c>
      <c r="C23" s="103"/>
      <c r="D23" s="103"/>
      <c r="E23" s="103"/>
      <c r="F23" s="103"/>
      <c r="G23" s="103"/>
      <c r="H23" s="103"/>
      <c r="I23" s="103"/>
      <c r="J23" s="103"/>
    </row>
    <row r="24" spans="2:10" ht="60" customHeight="1" x14ac:dyDescent="0.3">
      <c r="B24" s="1"/>
      <c r="C24" s="60" t="s">
        <v>91</v>
      </c>
      <c r="D24" s="60" t="s">
        <v>92</v>
      </c>
      <c r="E24" s="60" t="s">
        <v>93</v>
      </c>
      <c r="F24" s="92" t="s">
        <v>94</v>
      </c>
      <c r="G24" s="92"/>
      <c r="H24" s="92" t="s">
        <v>95</v>
      </c>
      <c r="I24" s="92"/>
      <c r="J24" s="60" t="s">
        <v>96</v>
      </c>
    </row>
    <row r="25" spans="2:10" ht="122.25" customHeight="1" x14ac:dyDescent="0.3">
      <c r="B25" s="3" t="s">
        <v>0</v>
      </c>
      <c r="D25" s="39" t="s">
        <v>40</v>
      </c>
      <c r="E25" s="84" t="s">
        <v>60</v>
      </c>
      <c r="F25" s="114" t="s">
        <v>43</v>
      </c>
      <c r="G25" s="115"/>
      <c r="H25" s="122" t="s">
        <v>234</v>
      </c>
      <c r="I25" s="123"/>
      <c r="J25" s="126"/>
    </row>
    <row r="26" spans="2:10" ht="128.25" customHeight="1" x14ac:dyDescent="0.3">
      <c r="B26" s="3" t="s">
        <v>1</v>
      </c>
      <c r="C26" s="38" t="s">
        <v>57</v>
      </c>
      <c r="D26" s="39" t="s">
        <v>41</v>
      </c>
      <c r="E26" s="84" t="s">
        <v>60</v>
      </c>
      <c r="F26" s="122" t="s">
        <v>59</v>
      </c>
      <c r="G26" s="123"/>
      <c r="H26" s="122" t="s">
        <v>234</v>
      </c>
      <c r="I26" s="123"/>
      <c r="J26" s="127"/>
    </row>
    <row r="27" spans="2:10" ht="81" customHeight="1" x14ac:dyDescent="0.3">
      <c r="B27" s="3" t="s">
        <v>2</v>
      </c>
      <c r="C27" s="38" t="s">
        <v>56</v>
      </c>
      <c r="D27" s="83" t="s">
        <v>216</v>
      </c>
      <c r="E27" s="37" t="s">
        <v>52</v>
      </c>
      <c r="F27" s="124" t="s">
        <v>52</v>
      </c>
      <c r="G27" s="125"/>
      <c r="H27" s="122" t="s">
        <v>234</v>
      </c>
      <c r="I27" s="123"/>
      <c r="J27" s="127"/>
    </row>
    <row r="28" spans="2:10" ht="102.75" customHeight="1" x14ac:dyDescent="0.3">
      <c r="B28" s="3" t="s">
        <v>3</v>
      </c>
      <c r="C28" s="38" t="s">
        <v>55</v>
      </c>
      <c r="D28" s="85" t="s">
        <v>216</v>
      </c>
      <c r="E28" s="37" t="s">
        <v>52</v>
      </c>
      <c r="F28" s="124" t="s">
        <v>52</v>
      </c>
      <c r="G28" s="125"/>
      <c r="H28" s="122" t="s">
        <v>234</v>
      </c>
      <c r="I28" s="123"/>
      <c r="J28" s="128"/>
    </row>
    <row r="29" spans="2:10" ht="60" customHeight="1" x14ac:dyDescent="0.3">
      <c r="B29" s="4" t="s">
        <v>4</v>
      </c>
      <c r="C29" s="131" t="s">
        <v>5</v>
      </c>
      <c r="D29" s="132"/>
      <c r="E29" s="132"/>
      <c r="F29" s="132"/>
      <c r="G29" s="132"/>
      <c r="H29" s="132"/>
      <c r="I29" s="132"/>
      <c r="J29" s="133"/>
    </row>
    <row r="30" spans="2:10" ht="101.25" customHeight="1" x14ac:dyDescent="0.3">
      <c r="B30" s="5" t="s">
        <v>6</v>
      </c>
      <c r="C30" s="26" t="s">
        <v>155</v>
      </c>
      <c r="D30" s="41" t="s">
        <v>39</v>
      </c>
      <c r="E30" s="75" t="s">
        <v>175</v>
      </c>
      <c r="F30" s="124" t="s">
        <v>227</v>
      </c>
      <c r="G30" s="125" t="s">
        <v>46</v>
      </c>
      <c r="J30" s="126"/>
    </row>
    <row r="31" spans="2:10" ht="108" customHeight="1" x14ac:dyDescent="0.3">
      <c r="B31" s="5" t="s">
        <v>7</v>
      </c>
      <c r="C31" s="26" t="s">
        <v>156</v>
      </c>
      <c r="D31" s="41" t="s">
        <v>39</v>
      </c>
      <c r="E31" s="8" t="s">
        <v>175</v>
      </c>
      <c r="F31" s="91" t="s">
        <v>228</v>
      </c>
      <c r="G31" s="91" t="s">
        <v>46</v>
      </c>
      <c r="H31" s="134" t="s">
        <v>187</v>
      </c>
      <c r="I31" s="134"/>
      <c r="J31" s="127"/>
    </row>
    <row r="32" spans="2:10" ht="114" customHeight="1" x14ac:dyDescent="0.3">
      <c r="B32" s="5" t="s">
        <v>8</v>
      </c>
      <c r="C32" s="47" t="s">
        <v>71</v>
      </c>
      <c r="D32" s="8" t="s">
        <v>184</v>
      </c>
      <c r="E32" s="8" t="s">
        <v>186</v>
      </c>
      <c r="F32" s="129" t="s">
        <v>173</v>
      </c>
      <c r="G32" s="129"/>
      <c r="H32" s="134" t="s">
        <v>188</v>
      </c>
      <c r="I32" s="134"/>
      <c r="J32" s="127"/>
    </row>
    <row r="33" spans="2:10" ht="112.5" customHeight="1" x14ac:dyDescent="0.3">
      <c r="B33" s="5" t="s">
        <v>9</v>
      </c>
      <c r="C33" s="47" t="s">
        <v>72</v>
      </c>
      <c r="D33" s="75" t="s">
        <v>185</v>
      </c>
      <c r="E33" s="75" t="s">
        <v>186</v>
      </c>
      <c r="F33" s="130" t="s">
        <v>232</v>
      </c>
      <c r="G33" s="130" t="s">
        <v>48</v>
      </c>
      <c r="H33" s="134" t="s">
        <v>189</v>
      </c>
      <c r="I33" s="134"/>
      <c r="J33" s="127"/>
    </row>
    <row r="34" spans="2:10" ht="72.75" customHeight="1" x14ac:dyDescent="0.3">
      <c r="B34" s="5" t="s">
        <v>10</v>
      </c>
      <c r="D34" s="49" t="s">
        <v>104</v>
      </c>
      <c r="F34" s="130" t="s">
        <v>233</v>
      </c>
      <c r="G34" s="130" t="s">
        <v>48</v>
      </c>
      <c r="H34" s="113"/>
      <c r="I34" s="113"/>
      <c r="J34" s="128"/>
    </row>
    <row r="35" spans="2:10" ht="60" customHeight="1" x14ac:dyDescent="0.3">
      <c r="B35" s="103" t="s">
        <v>144</v>
      </c>
      <c r="C35" s="103"/>
      <c r="D35" s="103"/>
      <c r="E35" s="103"/>
      <c r="F35" s="103"/>
      <c r="G35" s="103"/>
      <c r="H35" s="103"/>
      <c r="I35" s="103"/>
      <c r="J35" s="103"/>
    </row>
    <row r="36" spans="2:10" ht="60" customHeight="1" x14ac:dyDescent="0.3">
      <c r="B36" s="1"/>
      <c r="C36" s="60" t="s">
        <v>107</v>
      </c>
      <c r="D36" s="60" t="s">
        <v>97</v>
      </c>
      <c r="E36" s="60" t="s">
        <v>98</v>
      </c>
      <c r="F36" s="92" t="s">
        <v>99</v>
      </c>
      <c r="G36" s="92"/>
      <c r="H36" s="92" t="s">
        <v>100</v>
      </c>
      <c r="I36" s="92"/>
      <c r="J36" s="60" t="s">
        <v>101</v>
      </c>
    </row>
    <row r="37" spans="2:10" ht="107.25" customHeight="1" x14ac:dyDescent="0.3">
      <c r="B37" s="3" t="s">
        <v>0</v>
      </c>
      <c r="C37" s="56" t="s">
        <v>44</v>
      </c>
      <c r="D37" s="46" t="s">
        <v>51</v>
      </c>
      <c r="E37" s="52" t="s">
        <v>169</v>
      </c>
      <c r="F37" s="122" t="s">
        <v>26</v>
      </c>
      <c r="G37" s="123"/>
      <c r="H37" s="156" t="s">
        <v>171</v>
      </c>
      <c r="I37" s="157"/>
      <c r="J37" s="153"/>
    </row>
    <row r="38" spans="2:10" ht="93.75" customHeight="1" x14ac:dyDescent="0.3">
      <c r="B38" s="3" t="s">
        <v>1</v>
      </c>
      <c r="C38" s="56" t="s">
        <v>44</v>
      </c>
      <c r="D38" s="46" t="s">
        <v>26</v>
      </c>
      <c r="E38" s="52" t="s">
        <v>169</v>
      </c>
      <c r="F38" s="122" t="s">
        <v>26</v>
      </c>
      <c r="G38" s="123"/>
      <c r="H38" s="156" t="s">
        <v>171</v>
      </c>
      <c r="I38" s="157"/>
      <c r="J38" s="154"/>
    </row>
    <row r="39" spans="2:10" ht="126.75" customHeight="1" x14ac:dyDescent="0.3">
      <c r="B39" s="3" t="s">
        <v>2</v>
      </c>
      <c r="C39" s="46" t="s">
        <v>58</v>
      </c>
      <c r="D39" s="83" t="s">
        <v>216</v>
      </c>
      <c r="E39" s="52" t="s">
        <v>170</v>
      </c>
      <c r="F39" s="146" t="s">
        <v>141</v>
      </c>
      <c r="G39" s="147"/>
      <c r="H39" s="156" t="s">
        <v>172</v>
      </c>
      <c r="I39" s="157"/>
      <c r="J39" s="154"/>
    </row>
    <row r="40" spans="2:10" ht="112.5" customHeight="1" x14ac:dyDescent="0.3">
      <c r="B40" s="3" t="s">
        <v>3</v>
      </c>
      <c r="C40" s="46" t="s">
        <v>183</v>
      </c>
      <c r="D40" s="85" t="s">
        <v>216</v>
      </c>
      <c r="E40" s="52" t="s">
        <v>170</v>
      </c>
      <c r="F40" s="146" t="s">
        <v>142</v>
      </c>
      <c r="G40" s="147"/>
      <c r="H40" s="156" t="s">
        <v>172</v>
      </c>
      <c r="I40" s="157"/>
      <c r="J40" s="155"/>
    </row>
    <row r="41" spans="2:10" ht="60" customHeight="1" x14ac:dyDescent="0.3">
      <c r="B41" s="4" t="s">
        <v>4</v>
      </c>
      <c r="C41" s="105" t="s">
        <v>5</v>
      </c>
      <c r="D41" s="106"/>
      <c r="E41" s="106"/>
      <c r="F41" s="106"/>
      <c r="G41" s="106"/>
      <c r="H41" s="106"/>
      <c r="I41" s="106"/>
      <c r="J41" s="107"/>
    </row>
    <row r="42" spans="2:10" ht="104.25" customHeight="1" x14ac:dyDescent="0.3">
      <c r="B42" s="5" t="s">
        <v>6</v>
      </c>
      <c r="C42" s="43" t="s">
        <v>53</v>
      </c>
      <c r="D42" s="37" t="s">
        <v>217</v>
      </c>
      <c r="E42" s="77" t="s">
        <v>54</v>
      </c>
      <c r="F42" s="111" t="s">
        <v>176</v>
      </c>
      <c r="G42" s="112"/>
      <c r="J42" s="153"/>
    </row>
    <row r="43" spans="2:10" ht="102" customHeight="1" x14ac:dyDescent="0.3">
      <c r="B43" s="5" t="s">
        <v>7</v>
      </c>
      <c r="C43" s="44" t="s">
        <v>53</v>
      </c>
      <c r="D43" s="37" t="s">
        <v>217</v>
      </c>
      <c r="E43" s="77" t="s">
        <v>54</v>
      </c>
      <c r="F43" s="111" t="s">
        <v>190</v>
      </c>
      <c r="G43" s="112"/>
      <c r="H43" s="111" t="s">
        <v>191</v>
      </c>
      <c r="I43" s="112"/>
      <c r="J43" s="154"/>
    </row>
    <row r="44" spans="2:10" ht="78" customHeight="1" x14ac:dyDescent="0.3">
      <c r="B44" s="5" t="s">
        <v>8</v>
      </c>
      <c r="C44" s="69" t="s">
        <v>73</v>
      </c>
      <c r="D44" s="72" t="s">
        <v>179</v>
      </c>
      <c r="E44" s="77" t="s">
        <v>54</v>
      </c>
      <c r="F44" s="100" t="s">
        <v>75</v>
      </c>
      <c r="G44" s="101"/>
      <c r="H44" s="111" t="s">
        <v>192</v>
      </c>
      <c r="I44" s="112"/>
      <c r="J44" s="154"/>
    </row>
    <row r="45" spans="2:10" ht="99.75" customHeight="1" x14ac:dyDescent="0.3">
      <c r="B45" s="5" t="s">
        <v>9</v>
      </c>
      <c r="C45" s="69" t="s">
        <v>74</v>
      </c>
      <c r="D45" s="73" t="s">
        <v>180</v>
      </c>
      <c r="E45" s="40" t="s">
        <v>45</v>
      </c>
      <c r="F45" s="100" t="s">
        <v>76</v>
      </c>
      <c r="G45" s="101"/>
      <c r="H45" s="162"/>
      <c r="I45" s="163"/>
      <c r="J45" s="154"/>
    </row>
    <row r="46" spans="2:10" ht="91.5" customHeight="1" x14ac:dyDescent="0.3">
      <c r="B46" s="9" t="s">
        <v>10</v>
      </c>
      <c r="D46" s="73" t="s">
        <v>181</v>
      </c>
      <c r="E46" s="70" t="s">
        <v>104</v>
      </c>
      <c r="J46" s="155"/>
    </row>
    <row r="47" spans="2:10" ht="60" customHeight="1" x14ac:dyDescent="0.3">
      <c r="B47" s="148" t="s">
        <v>138</v>
      </c>
      <c r="C47" s="149"/>
      <c r="D47" s="149"/>
      <c r="E47" s="149"/>
      <c r="F47" s="149"/>
      <c r="G47" s="149"/>
      <c r="H47" s="149"/>
      <c r="I47" s="149"/>
      <c r="J47" s="150"/>
    </row>
    <row r="48" spans="2:10" ht="60" customHeight="1" x14ac:dyDescent="0.3">
      <c r="B48" s="1"/>
      <c r="C48" s="60" t="s">
        <v>108</v>
      </c>
      <c r="D48" s="60" t="s">
        <v>109</v>
      </c>
      <c r="E48" s="60" t="s">
        <v>110</v>
      </c>
      <c r="F48" s="92" t="s">
        <v>111</v>
      </c>
      <c r="G48" s="92"/>
      <c r="H48" s="92" t="s">
        <v>112</v>
      </c>
      <c r="I48" s="92"/>
      <c r="J48" s="60" t="s">
        <v>113</v>
      </c>
    </row>
    <row r="49" spans="2:10" ht="103.5" customHeight="1" x14ac:dyDescent="0.3">
      <c r="B49" s="3" t="s">
        <v>0</v>
      </c>
      <c r="C49" s="53" t="s">
        <v>69</v>
      </c>
      <c r="D49" s="50" t="s">
        <v>61</v>
      </c>
      <c r="E49" s="51" t="s">
        <v>30</v>
      </c>
      <c r="F49" s="130" t="s">
        <v>165</v>
      </c>
      <c r="G49" s="130" t="s">
        <v>48</v>
      </c>
      <c r="H49" s="122" t="s">
        <v>42</v>
      </c>
      <c r="I49" s="123"/>
      <c r="J49" s="142"/>
    </row>
    <row r="50" spans="2:10" ht="96.75" customHeight="1" x14ac:dyDescent="0.3">
      <c r="B50" s="3" t="s">
        <v>1</v>
      </c>
      <c r="C50" s="53" t="s">
        <v>69</v>
      </c>
      <c r="D50" s="50" t="s">
        <v>62</v>
      </c>
      <c r="E50" s="51" t="s">
        <v>30</v>
      </c>
      <c r="F50" s="130" t="s">
        <v>166</v>
      </c>
      <c r="G50" s="130" t="s">
        <v>48</v>
      </c>
      <c r="H50" s="122" t="s">
        <v>42</v>
      </c>
      <c r="I50" s="123"/>
      <c r="J50" s="142"/>
    </row>
    <row r="51" spans="2:10" ht="75" customHeight="1" x14ac:dyDescent="0.3">
      <c r="B51" s="3" t="s">
        <v>2</v>
      </c>
      <c r="C51" s="51" t="s">
        <v>30</v>
      </c>
      <c r="D51" s="83" t="s">
        <v>216</v>
      </c>
      <c r="E51" s="58" t="s">
        <v>229</v>
      </c>
      <c r="F51" s="158" t="s">
        <v>64</v>
      </c>
      <c r="G51" s="159"/>
      <c r="H51" s="122" t="s">
        <v>42</v>
      </c>
      <c r="I51" s="123"/>
      <c r="J51" s="142"/>
    </row>
    <row r="52" spans="2:10" ht="128.25" customHeight="1" x14ac:dyDescent="0.3">
      <c r="B52" s="3" t="s">
        <v>3</v>
      </c>
      <c r="C52" s="51" t="s">
        <v>30</v>
      </c>
      <c r="D52" s="85" t="s">
        <v>216</v>
      </c>
      <c r="E52" s="58" t="s">
        <v>230</v>
      </c>
      <c r="F52" s="158" t="s">
        <v>65</v>
      </c>
      <c r="G52" s="159"/>
      <c r="H52" s="122" t="s">
        <v>42</v>
      </c>
      <c r="I52" s="123"/>
      <c r="J52" s="142"/>
    </row>
    <row r="53" spans="2:10" ht="60" customHeight="1" x14ac:dyDescent="0.3">
      <c r="B53" s="4" t="s">
        <v>4</v>
      </c>
      <c r="C53" s="141" t="s">
        <v>5</v>
      </c>
      <c r="D53" s="141"/>
      <c r="E53" s="141"/>
      <c r="F53" s="141"/>
      <c r="G53" s="141"/>
      <c r="H53" s="141"/>
      <c r="I53" s="141"/>
      <c r="J53" s="141"/>
    </row>
    <row r="54" spans="2:10" ht="89.25" customHeight="1" x14ac:dyDescent="0.3">
      <c r="B54" s="5" t="s">
        <v>6</v>
      </c>
      <c r="C54" s="29" t="s">
        <v>177</v>
      </c>
      <c r="D54" s="58" t="s">
        <v>68</v>
      </c>
      <c r="E54" s="26" t="s">
        <v>147</v>
      </c>
      <c r="F54" s="151" t="s">
        <v>182</v>
      </c>
      <c r="G54" s="152"/>
      <c r="J54" s="108"/>
    </row>
    <row r="55" spans="2:10" ht="132" customHeight="1" x14ac:dyDescent="0.3">
      <c r="B55" s="5" t="s">
        <v>7</v>
      </c>
      <c r="C55" s="27" t="s">
        <v>178</v>
      </c>
      <c r="D55" s="58" t="s">
        <v>68</v>
      </c>
      <c r="E55" s="26" t="s">
        <v>148</v>
      </c>
      <c r="F55" s="151" t="s">
        <v>182</v>
      </c>
      <c r="G55" s="152"/>
      <c r="H55" s="122" t="s">
        <v>42</v>
      </c>
      <c r="I55" s="123"/>
      <c r="J55" s="108"/>
    </row>
    <row r="56" spans="2:10" ht="93.75" customHeight="1" x14ac:dyDescent="0.3">
      <c r="B56" s="5" t="s">
        <v>8</v>
      </c>
      <c r="C56" s="48" t="s">
        <v>77</v>
      </c>
      <c r="D56" s="78" t="s">
        <v>193</v>
      </c>
      <c r="E56" s="48" t="s">
        <v>79</v>
      </c>
      <c r="F56" s="109" t="s">
        <v>81</v>
      </c>
      <c r="G56" s="110"/>
      <c r="H56" s="122" t="s">
        <v>42</v>
      </c>
      <c r="I56" s="123"/>
      <c r="J56" s="108"/>
    </row>
    <row r="57" spans="2:10" ht="104.25" customHeight="1" x14ac:dyDescent="0.3">
      <c r="B57" s="5" t="s">
        <v>9</v>
      </c>
      <c r="C57" s="48" t="s">
        <v>78</v>
      </c>
      <c r="D57" s="78" t="s">
        <v>194</v>
      </c>
      <c r="E57" s="48" t="s">
        <v>80</v>
      </c>
      <c r="F57" s="109" t="s">
        <v>82</v>
      </c>
      <c r="G57" s="110"/>
      <c r="H57" s="160"/>
      <c r="I57" s="161"/>
      <c r="J57" s="108"/>
    </row>
    <row r="58" spans="2:10" ht="92.25" customHeight="1" x14ac:dyDescent="0.3">
      <c r="B58" s="5" t="s">
        <v>10</v>
      </c>
      <c r="C58" s="7"/>
      <c r="D58" s="78" t="s">
        <v>195</v>
      </c>
      <c r="E58" s="25" t="s">
        <v>104</v>
      </c>
      <c r="J58" s="108"/>
    </row>
    <row r="59" spans="2:10" ht="60" customHeight="1" x14ac:dyDescent="0.3">
      <c r="B59" s="103" t="s">
        <v>139</v>
      </c>
      <c r="C59" s="103"/>
      <c r="D59" s="103"/>
      <c r="E59" s="103"/>
      <c r="F59" s="103"/>
      <c r="G59" s="103"/>
      <c r="H59" s="103"/>
      <c r="I59" s="103"/>
      <c r="J59" s="103"/>
    </row>
    <row r="60" spans="2:10" ht="60" customHeight="1" x14ac:dyDescent="0.3">
      <c r="B60" s="1"/>
      <c r="C60" s="60" t="s">
        <v>114</v>
      </c>
      <c r="D60" s="60" t="s">
        <v>115</v>
      </c>
      <c r="E60" s="60" t="s">
        <v>116</v>
      </c>
      <c r="F60" s="92" t="s">
        <v>117</v>
      </c>
      <c r="G60" s="92"/>
      <c r="H60" s="92" t="s">
        <v>118</v>
      </c>
      <c r="I60" s="92"/>
      <c r="J60" s="60" t="s">
        <v>119</v>
      </c>
    </row>
    <row r="61" spans="2:10" ht="106.5" customHeight="1" x14ac:dyDescent="0.3">
      <c r="B61" s="3" t="s">
        <v>0</v>
      </c>
      <c r="C61" s="57" t="s">
        <v>48</v>
      </c>
      <c r="D61" s="58" t="s">
        <v>66</v>
      </c>
      <c r="E61" s="80" t="s">
        <v>85</v>
      </c>
      <c r="F61" s="113"/>
      <c r="G61" s="113"/>
      <c r="H61" s="104" t="s">
        <v>49</v>
      </c>
      <c r="I61" s="104"/>
      <c r="J61" s="108"/>
    </row>
    <row r="62" spans="2:10" ht="113.25" customHeight="1" x14ac:dyDescent="0.3">
      <c r="B62" s="3" t="s">
        <v>1</v>
      </c>
      <c r="C62" s="57" t="s">
        <v>47</v>
      </c>
      <c r="D62" s="58" t="s">
        <v>67</v>
      </c>
      <c r="E62" s="81" t="s">
        <v>86</v>
      </c>
      <c r="F62" s="93" t="s">
        <v>205</v>
      </c>
      <c r="G62" s="94"/>
      <c r="H62" s="104" t="s">
        <v>49</v>
      </c>
      <c r="I62" s="104"/>
      <c r="J62" s="108"/>
    </row>
    <row r="63" spans="2:10" ht="108" customHeight="1" x14ac:dyDescent="0.3">
      <c r="B63" s="3" t="s">
        <v>2</v>
      </c>
      <c r="C63" s="26" t="s">
        <v>149</v>
      </c>
      <c r="D63" s="83" t="s">
        <v>216</v>
      </c>
      <c r="E63" s="76" t="s">
        <v>63</v>
      </c>
      <c r="F63" s="93" t="s">
        <v>205</v>
      </c>
      <c r="G63" s="94"/>
      <c r="H63" s="104" t="s">
        <v>49</v>
      </c>
      <c r="I63" s="104"/>
      <c r="J63" s="108"/>
    </row>
    <row r="64" spans="2:10" ht="115.5" customHeight="1" x14ac:dyDescent="0.3">
      <c r="B64" s="3" t="s">
        <v>3</v>
      </c>
      <c r="C64" s="26" t="s">
        <v>150</v>
      </c>
      <c r="D64" s="85" t="s">
        <v>216</v>
      </c>
      <c r="E64" s="76" t="s">
        <v>63</v>
      </c>
      <c r="F64" s="93" t="s">
        <v>208</v>
      </c>
      <c r="G64" s="94"/>
      <c r="H64" s="104" t="s">
        <v>49</v>
      </c>
      <c r="I64" s="104"/>
      <c r="J64" s="108"/>
    </row>
    <row r="65" spans="2:11" ht="60" customHeight="1" x14ac:dyDescent="0.3">
      <c r="B65" s="4" t="s">
        <v>4</v>
      </c>
      <c r="C65" s="141" t="s">
        <v>5</v>
      </c>
      <c r="D65" s="141"/>
      <c r="E65" s="141"/>
      <c r="F65" s="141"/>
      <c r="G65" s="141"/>
      <c r="H65" s="141"/>
      <c r="I65" s="141"/>
      <c r="J65" s="141"/>
    </row>
    <row r="66" spans="2:11" ht="107.25" customHeight="1" x14ac:dyDescent="0.3">
      <c r="B66" s="5" t="s">
        <v>6</v>
      </c>
      <c r="C66" s="43" t="s">
        <v>29</v>
      </c>
      <c r="D66" s="51" t="s">
        <v>164</v>
      </c>
      <c r="E66" s="8" t="s">
        <v>198</v>
      </c>
      <c r="F66" s="95" t="s">
        <v>167</v>
      </c>
      <c r="G66" s="95"/>
      <c r="J66" s="142"/>
    </row>
    <row r="67" spans="2:11" ht="113.25" customHeight="1" x14ac:dyDescent="0.3">
      <c r="B67" s="5" t="s">
        <v>7</v>
      </c>
      <c r="C67" s="43" t="s">
        <v>29</v>
      </c>
      <c r="D67" s="51" t="s">
        <v>164</v>
      </c>
      <c r="E67" s="8" t="s">
        <v>199</v>
      </c>
      <c r="F67" s="95" t="s">
        <v>157</v>
      </c>
      <c r="G67" s="95"/>
      <c r="H67" s="100" t="s">
        <v>87</v>
      </c>
      <c r="I67" s="101"/>
      <c r="J67" s="142"/>
      <c r="K67" s="31"/>
    </row>
    <row r="68" spans="2:11" ht="96" customHeight="1" x14ac:dyDescent="0.3">
      <c r="B68" s="5" t="s">
        <v>8</v>
      </c>
      <c r="C68" s="48" t="s">
        <v>83</v>
      </c>
      <c r="D68" s="8" t="s">
        <v>196</v>
      </c>
      <c r="E68" s="90" t="s">
        <v>231</v>
      </c>
      <c r="F68" s="96" t="s">
        <v>143</v>
      </c>
      <c r="G68" s="97"/>
      <c r="H68" s="102" t="s">
        <v>88</v>
      </c>
      <c r="I68" s="102"/>
      <c r="J68" s="142"/>
      <c r="K68" s="31"/>
    </row>
    <row r="69" spans="2:11" ht="93.75" customHeight="1" x14ac:dyDescent="0.3">
      <c r="B69" s="5" t="s">
        <v>9</v>
      </c>
      <c r="C69" s="48" t="s">
        <v>84</v>
      </c>
      <c r="D69" s="8" t="s">
        <v>197</v>
      </c>
      <c r="E69" s="89" t="s">
        <v>104</v>
      </c>
      <c r="F69" s="139"/>
      <c r="G69" s="140"/>
      <c r="J69" s="142"/>
    </row>
    <row r="70" spans="2:11" ht="52.5" customHeight="1" x14ac:dyDescent="0.3">
      <c r="B70" s="5" t="s">
        <v>10</v>
      </c>
      <c r="F70" s="139"/>
      <c r="G70" s="140"/>
      <c r="H70" s="138"/>
      <c r="I70" s="138"/>
      <c r="J70" s="142"/>
    </row>
    <row r="71" spans="2:11" ht="52.5" customHeight="1" x14ac:dyDescent="0.3">
      <c r="B71" s="63"/>
      <c r="C71" s="64"/>
      <c r="D71" s="64"/>
      <c r="E71" s="64"/>
      <c r="H71" s="65"/>
      <c r="I71" s="65"/>
      <c r="J71" s="62"/>
    </row>
    <row r="72" spans="2:11" ht="60" customHeight="1" x14ac:dyDescent="0.3">
      <c r="B72" s="143" t="s">
        <v>140</v>
      </c>
      <c r="C72" s="143"/>
      <c r="D72" s="143"/>
      <c r="E72" s="143"/>
      <c r="F72" s="143"/>
      <c r="G72" s="143"/>
      <c r="H72" s="143"/>
      <c r="I72" s="143"/>
      <c r="J72" s="143"/>
    </row>
    <row r="73" spans="2:11" ht="18.75" x14ac:dyDescent="0.3">
      <c r="B73" s="1"/>
      <c r="C73" s="60" t="s">
        <v>120</v>
      </c>
      <c r="D73" s="60" t="s">
        <v>121</v>
      </c>
      <c r="E73" s="60" t="s">
        <v>122</v>
      </c>
      <c r="F73" s="92" t="s">
        <v>123</v>
      </c>
      <c r="G73" s="92"/>
      <c r="H73" s="92" t="s">
        <v>124</v>
      </c>
      <c r="I73" s="92"/>
      <c r="J73" s="60" t="s">
        <v>125</v>
      </c>
    </row>
    <row r="74" spans="2:11" ht="86.25" customHeight="1" x14ac:dyDescent="0.3">
      <c r="B74" s="3" t="s">
        <v>0</v>
      </c>
      <c r="C74" s="48" t="s">
        <v>89</v>
      </c>
      <c r="D74" s="68" t="s">
        <v>132</v>
      </c>
      <c r="E74" s="79"/>
      <c r="F74" s="98" t="s">
        <v>106</v>
      </c>
      <c r="G74" s="99"/>
      <c r="H74" s="98" t="s">
        <v>106</v>
      </c>
      <c r="I74" s="99"/>
      <c r="J74" s="142"/>
    </row>
    <row r="75" spans="2:11" ht="107.25" customHeight="1" x14ac:dyDescent="0.3">
      <c r="B75" s="3" t="s">
        <v>1</v>
      </c>
      <c r="C75" s="48" t="s">
        <v>90</v>
      </c>
      <c r="D75" s="68" t="s">
        <v>132</v>
      </c>
      <c r="E75" s="74" t="s">
        <v>206</v>
      </c>
      <c r="F75" s="93" t="s">
        <v>207</v>
      </c>
      <c r="G75" s="94"/>
      <c r="H75" s="98" t="s">
        <v>106</v>
      </c>
      <c r="I75" s="99"/>
      <c r="J75" s="142"/>
    </row>
    <row r="76" spans="2:11" ht="111.75" customHeight="1" x14ac:dyDescent="0.3">
      <c r="B76" s="3" t="s">
        <v>2</v>
      </c>
      <c r="C76" s="59" t="s">
        <v>162</v>
      </c>
      <c r="D76" s="68" t="s">
        <v>132</v>
      </c>
      <c r="E76" s="74" t="s">
        <v>206</v>
      </c>
      <c r="F76" s="93" t="s">
        <v>207</v>
      </c>
      <c r="G76" s="94"/>
      <c r="H76" s="98" t="s">
        <v>106</v>
      </c>
      <c r="I76" s="99"/>
      <c r="J76" s="142"/>
    </row>
    <row r="77" spans="2:11" ht="77.25" customHeight="1" x14ac:dyDescent="0.3">
      <c r="B77" s="3" t="s">
        <v>3</v>
      </c>
      <c r="C77" s="59" t="s">
        <v>163</v>
      </c>
      <c r="D77" s="68" t="s">
        <v>132</v>
      </c>
      <c r="E77" s="74" t="s">
        <v>209</v>
      </c>
      <c r="F77" s="93" t="s">
        <v>210</v>
      </c>
      <c r="G77" s="94"/>
      <c r="H77" s="98" t="s">
        <v>106</v>
      </c>
      <c r="I77" s="99"/>
      <c r="J77" s="142"/>
    </row>
    <row r="78" spans="2:11" ht="60" customHeight="1" x14ac:dyDescent="0.3">
      <c r="B78" s="4" t="s">
        <v>4</v>
      </c>
      <c r="C78" s="105" t="s">
        <v>5</v>
      </c>
      <c r="D78" s="106"/>
      <c r="E78" s="106"/>
      <c r="F78" s="106"/>
      <c r="G78" s="106"/>
      <c r="H78" s="106"/>
      <c r="I78" s="106"/>
      <c r="J78" s="107"/>
    </row>
    <row r="79" spans="2:11" ht="93" customHeight="1" x14ac:dyDescent="0.3">
      <c r="B79" s="5" t="s">
        <v>6</v>
      </c>
      <c r="C79" s="54" t="s">
        <v>102</v>
      </c>
      <c r="E79" s="45" t="s">
        <v>50</v>
      </c>
      <c r="F79" s="93" t="s">
        <v>203</v>
      </c>
      <c r="G79" s="94"/>
      <c r="H79" s="120"/>
      <c r="I79" s="121"/>
      <c r="J79" s="135"/>
    </row>
    <row r="80" spans="2:11" ht="93.75" customHeight="1" x14ac:dyDescent="0.3">
      <c r="B80" s="5" t="s">
        <v>7</v>
      </c>
      <c r="C80" s="54" t="s">
        <v>103</v>
      </c>
      <c r="D80" s="68" t="s">
        <v>132</v>
      </c>
      <c r="E80" s="55" t="s">
        <v>158</v>
      </c>
      <c r="F80" s="93" t="s">
        <v>204</v>
      </c>
      <c r="G80" s="94"/>
      <c r="H80" s="120" t="s">
        <v>106</v>
      </c>
      <c r="I80" s="121"/>
      <c r="J80" s="136"/>
    </row>
    <row r="81" spans="2:10" ht="75" customHeight="1" x14ac:dyDescent="0.3">
      <c r="B81" s="5" t="s">
        <v>8</v>
      </c>
      <c r="C81" s="71" t="s">
        <v>145</v>
      </c>
      <c r="D81" s="68" t="s">
        <v>132</v>
      </c>
      <c r="E81" s="55" t="s">
        <v>159</v>
      </c>
      <c r="F81" s="93" t="s">
        <v>211</v>
      </c>
      <c r="G81" s="94"/>
      <c r="H81" s="120" t="s">
        <v>106</v>
      </c>
      <c r="I81" s="121"/>
      <c r="J81" s="136"/>
    </row>
    <row r="82" spans="2:10" ht="112.5" customHeight="1" x14ac:dyDescent="0.3">
      <c r="B82" s="5" t="s">
        <v>9</v>
      </c>
      <c r="C82" s="86" t="s">
        <v>146</v>
      </c>
      <c r="D82" s="68" t="s">
        <v>132</v>
      </c>
      <c r="E82" s="88" t="s">
        <v>218</v>
      </c>
      <c r="F82" s="144" t="s">
        <v>221</v>
      </c>
      <c r="G82" s="145"/>
      <c r="H82" s="120" t="s">
        <v>106</v>
      </c>
      <c r="I82" s="121"/>
      <c r="J82" s="136"/>
    </row>
    <row r="83" spans="2:10" ht="112.5" customHeight="1" x14ac:dyDescent="0.3">
      <c r="B83" s="5" t="s">
        <v>10</v>
      </c>
      <c r="C83" s="73">
        <f>$F$69</f>
        <v>0</v>
      </c>
      <c r="D83" s="68" t="s">
        <v>132</v>
      </c>
      <c r="E83" s="88" t="s">
        <v>219</v>
      </c>
      <c r="F83" s="144" t="s">
        <v>222</v>
      </c>
      <c r="G83" s="145"/>
      <c r="H83" s="120" t="s">
        <v>106</v>
      </c>
      <c r="I83" s="121"/>
      <c r="J83" s="136"/>
    </row>
    <row r="84" spans="2:10" ht="112.5" customHeight="1" x14ac:dyDescent="0.3">
      <c r="B84" s="5" t="s">
        <v>224</v>
      </c>
      <c r="C84" s="73">
        <f>$F$70</f>
        <v>0</v>
      </c>
      <c r="D84" s="68" t="s">
        <v>132</v>
      </c>
      <c r="E84" s="88" t="s">
        <v>220</v>
      </c>
      <c r="F84" s="144" t="s">
        <v>223</v>
      </c>
      <c r="G84" s="145"/>
      <c r="H84" s="120" t="s">
        <v>106</v>
      </c>
      <c r="I84" s="121"/>
      <c r="J84" s="136"/>
    </row>
    <row r="85" spans="2:10" ht="43.5" customHeight="1" x14ac:dyDescent="0.3">
      <c r="B85" s="117" t="s">
        <v>154</v>
      </c>
      <c r="C85" s="118"/>
      <c r="D85" s="118"/>
      <c r="E85" s="118"/>
      <c r="F85" s="118"/>
      <c r="G85" s="118"/>
      <c r="H85" s="118"/>
      <c r="I85" s="119"/>
      <c r="J85" s="136"/>
    </row>
    <row r="86" spans="2:10" ht="112.5" customHeight="1" x14ac:dyDescent="0.3">
      <c r="B86" s="1"/>
      <c r="C86" s="60" t="s">
        <v>126</v>
      </c>
      <c r="D86" s="60" t="s">
        <v>127</v>
      </c>
      <c r="E86" s="60" t="s">
        <v>128</v>
      </c>
      <c r="F86" s="92" t="s">
        <v>129</v>
      </c>
      <c r="G86" s="92"/>
      <c r="H86" s="92" t="s">
        <v>130</v>
      </c>
      <c r="I86" s="92"/>
      <c r="J86" s="136"/>
    </row>
    <row r="87" spans="2:10" ht="70.5" customHeight="1" x14ac:dyDescent="0.3">
      <c r="B87" s="3" t="s">
        <v>0</v>
      </c>
      <c r="C87" s="61" t="s">
        <v>106</v>
      </c>
      <c r="D87" s="70" t="s">
        <v>106</v>
      </c>
      <c r="E87" s="61" t="s">
        <v>153</v>
      </c>
      <c r="F87" s="98" t="s">
        <v>106</v>
      </c>
      <c r="G87" s="99"/>
      <c r="H87" s="98" t="s">
        <v>106</v>
      </c>
      <c r="I87" s="99"/>
      <c r="J87" s="136"/>
    </row>
    <row r="88" spans="2:10" ht="72" customHeight="1" x14ac:dyDescent="0.3">
      <c r="B88" s="3" t="s">
        <v>1</v>
      </c>
      <c r="C88" s="87" t="s">
        <v>106</v>
      </c>
      <c r="D88" s="87" t="s">
        <v>106</v>
      </c>
      <c r="E88" s="70" t="s">
        <v>153</v>
      </c>
      <c r="F88" s="98" t="s">
        <v>106</v>
      </c>
      <c r="G88" s="99"/>
      <c r="H88" s="98" t="s">
        <v>106</v>
      </c>
      <c r="I88" s="99"/>
      <c r="J88" s="136"/>
    </row>
    <row r="89" spans="2:10" ht="112.5" customHeight="1" x14ac:dyDescent="0.3">
      <c r="B89" s="3" t="s">
        <v>2</v>
      </c>
      <c r="C89" s="87" t="s">
        <v>106</v>
      </c>
      <c r="D89" s="87" t="s">
        <v>106</v>
      </c>
      <c r="E89" s="70" t="s">
        <v>153</v>
      </c>
      <c r="F89" s="98" t="s">
        <v>106</v>
      </c>
      <c r="G89" s="99"/>
      <c r="H89" s="98" t="s">
        <v>106</v>
      </c>
      <c r="I89" s="99"/>
      <c r="J89" s="136"/>
    </row>
    <row r="90" spans="2:10" ht="112.5" customHeight="1" x14ac:dyDescent="0.3">
      <c r="B90" s="3" t="s">
        <v>3</v>
      </c>
      <c r="C90" s="87" t="s">
        <v>106</v>
      </c>
      <c r="D90" s="87" t="s">
        <v>106</v>
      </c>
      <c r="E90" s="70" t="s">
        <v>153</v>
      </c>
      <c r="F90" s="98" t="s">
        <v>106</v>
      </c>
      <c r="G90" s="99"/>
      <c r="H90" s="98" t="s">
        <v>106</v>
      </c>
      <c r="I90" s="99"/>
      <c r="J90" s="136"/>
    </row>
    <row r="91" spans="2:10" ht="57" customHeight="1" x14ac:dyDescent="0.3">
      <c r="B91" s="4"/>
      <c r="C91" s="105" t="s">
        <v>131</v>
      </c>
      <c r="D91" s="106"/>
      <c r="E91" s="106"/>
      <c r="F91" s="106"/>
      <c r="G91" s="106"/>
      <c r="H91" s="106"/>
      <c r="I91" s="106"/>
      <c r="J91" s="136"/>
    </row>
    <row r="92" spans="2:10" ht="112.5" customHeight="1" x14ac:dyDescent="0.3">
      <c r="B92" s="5" t="s">
        <v>6</v>
      </c>
      <c r="C92" s="87" t="s">
        <v>106</v>
      </c>
      <c r="D92" s="70" t="s">
        <v>106</v>
      </c>
      <c r="E92" s="70" t="s">
        <v>153</v>
      </c>
      <c r="F92" s="98" t="s">
        <v>106</v>
      </c>
      <c r="G92" s="99"/>
      <c r="J92" s="136"/>
    </row>
    <row r="93" spans="2:10" ht="112.5" customHeight="1" x14ac:dyDescent="0.3">
      <c r="B93" s="5" t="s">
        <v>7</v>
      </c>
      <c r="C93" s="87" t="s">
        <v>106</v>
      </c>
      <c r="D93" s="70" t="s">
        <v>106</v>
      </c>
      <c r="E93" s="70" t="s">
        <v>153</v>
      </c>
      <c r="F93" s="98" t="s">
        <v>106</v>
      </c>
      <c r="G93" s="99"/>
      <c r="H93" s="116" t="s">
        <v>105</v>
      </c>
      <c r="I93" s="116"/>
      <c r="J93" s="136"/>
    </row>
    <row r="94" spans="2:10" ht="112.5" customHeight="1" x14ac:dyDescent="0.3">
      <c r="B94" s="5" t="s">
        <v>8</v>
      </c>
      <c r="C94" s="87" t="s">
        <v>106</v>
      </c>
      <c r="D94" s="70" t="s">
        <v>106</v>
      </c>
      <c r="E94" s="70" t="s">
        <v>153</v>
      </c>
      <c r="F94" s="98" t="s">
        <v>106</v>
      </c>
      <c r="G94" s="99"/>
      <c r="H94" s="116" t="s">
        <v>105</v>
      </c>
      <c r="I94" s="116"/>
      <c r="J94" s="136"/>
    </row>
    <row r="95" spans="2:10" ht="112.5" customHeight="1" x14ac:dyDescent="0.3">
      <c r="B95" s="5" t="s">
        <v>9</v>
      </c>
      <c r="C95" s="70" t="s">
        <v>106</v>
      </c>
      <c r="D95" s="70" t="s">
        <v>106</v>
      </c>
      <c r="E95" s="70" t="s">
        <v>153</v>
      </c>
      <c r="F95" s="98" t="s">
        <v>106</v>
      </c>
      <c r="G95" s="99"/>
      <c r="J95" s="136"/>
    </row>
    <row r="96" spans="2:10" ht="77.25" customHeight="1" x14ac:dyDescent="0.3">
      <c r="B96" s="5" t="s">
        <v>10</v>
      </c>
      <c r="C96" s="70" t="s">
        <v>106</v>
      </c>
      <c r="D96" s="70" t="s">
        <v>106</v>
      </c>
      <c r="E96" s="70" t="s">
        <v>153</v>
      </c>
      <c r="F96" s="98" t="s">
        <v>106</v>
      </c>
      <c r="G96" s="99"/>
      <c r="J96" s="137"/>
    </row>
    <row r="97" spans="2:10" ht="60" customHeight="1" x14ac:dyDescent="0.3">
      <c r="B97" s="10"/>
      <c r="C97" s="12"/>
      <c r="D97" s="15"/>
      <c r="E97" s="11"/>
      <c r="F97" s="13"/>
      <c r="G97" s="13"/>
      <c r="H97" s="14"/>
      <c r="I97" s="14"/>
      <c r="J97" s="14"/>
    </row>
    <row r="98" spans="2:10" ht="60" customHeight="1" x14ac:dyDescent="0.3">
      <c r="B98" s="10"/>
      <c r="C98" s="12"/>
      <c r="D98" s="15"/>
      <c r="E98" s="11"/>
      <c r="F98" s="13"/>
      <c r="G98" s="13"/>
      <c r="H98" s="14"/>
      <c r="I98" s="14"/>
      <c r="J98" s="14"/>
    </row>
  </sheetData>
  <mergeCells count="132">
    <mergeCell ref="H55:I55"/>
    <mergeCell ref="H56:I56"/>
    <mergeCell ref="H64:I64"/>
    <mergeCell ref="H57:I57"/>
    <mergeCell ref="F48:G48"/>
    <mergeCell ref="H48:I48"/>
    <mergeCell ref="H45:I45"/>
    <mergeCell ref="H43:I43"/>
    <mergeCell ref="H44:I44"/>
    <mergeCell ref="F50:G50"/>
    <mergeCell ref="B47:J47"/>
    <mergeCell ref="J54:J58"/>
    <mergeCell ref="F54:G54"/>
    <mergeCell ref="C41:J41"/>
    <mergeCell ref="J37:J40"/>
    <mergeCell ref="F42:G42"/>
    <mergeCell ref="J42:J46"/>
    <mergeCell ref="H37:I37"/>
    <mergeCell ref="F44:G44"/>
    <mergeCell ref="F45:G45"/>
    <mergeCell ref="H38:I38"/>
    <mergeCell ref="H39:I39"/>
    <mergeCell ref="H40:I40"/>
    <mergeCell ref="J49:J52"/>
    <mergeCell ref="C53:J53"/>
    <mergeCell ref="F51:G51"/>
    <mergeCell ref="F52:G52"/>
    <mergeCell ref="F56:G56"/>
    <mergeCell ref="F55:G55"/>
    <mergeCell ref="F37:G37"/>
    <mergeCell ref="H50:I50"/>
    <mergeCell ref="H51:I51"/>
    <mergeCell ref="H52:I52"/>
    <mergeCell ref="J79:J96"/>
    <mergeCell ref="F81:G81"/>
    <mergeCell ref="H70:I70"/>
    <mergeCell ref="F70:G70"/>
    <mergeCell ref="C65:J65"/>
    <mergeCell ref="F96:G96"/>
    <mergeCell ref="J74:J77"/>
    <mergeCell ref="H75:I75"/>
    <mergeCell ref="H76:I76"/>
    <mergeCell ref="H77:I77"/>
    <mergeCell ref="B72:J72"/>
    <mergeCell ref="F73:G73"/>
    <mergeCell ref="J66:J70"/>
    <mergeCell ref="F82:G82"/>
    <mergeCell ref="F83:G83"/>
    <mergeCell ref="F84:G84"/>
    <mergeCell ref="H80:I80"/>
    <mergeCell ref="H81:I81"/>
    <mergeCell ref="H82:I82"/>
    <mergeCell ref="H83:I83"/>
    <mergeCell ref="H84:I84"/>
    <mergeCell ref="F69:G69"/>
    <mergeCell ref="H49:I49"/>
    <mergeCell ref="F27:G27"/>
    <mergeCell ref="H28:I28"/>
    <mergeCell ref="J25:J28"/>
    <mergeCell ref="J30:J34"/>
    <mergeCell ref="F32:G32"/>
    <mergeCell ref="F34:G34"/>
    <mergeCell ref="H34:I34"/>
    <mergeCell ref="C29:J29"/>
    <mergeCell ref="H27:I27"/>
    <mergeCell ref="H31:I31"/>
    <mergeCell ref="H32:I32"/>
    <mergeCell ref="F30:G30"/>
    <mergeCell ref="F33:G33"/>
    <mergeCell ref="H33:I33"/>
    <mergeCell ref="F39:G39"/>
    <mergeCell ref="F40:G40"/>
    <mergeCell ref="F49:G49"/>
    <mergeCell ref="F28:G28"/>
    <mergeCell ref="F38:G38"/>
    <mergeCell ref="B23:J23"/>
    <mergeCell ref="F24:G24"/>
    <mergeCell ref="H24:I24"/>
    <mergeCell ref="B35:J35"/>
    <mergeCell ref="F36:G36"/>
    <mergeCell ref="H36:I36"/>
    <mergeCell ref="H25:I25"/>
    <mergeCell ref="H26:I26"/>
    <mergeCell ref="F26:G26"/>
    <mergeCell ref="H63:I63"/>
    <mergeCell ref="F57:G57"/>
    <mergeCell ref="F43:G43"/>
    <mergeCell ref="H61:I61"/>
    <mergeCell ref="F61:G61"/>
    <mergeCell ref="F25:G25"/>
    <mergeCell ref="F95:G95"/>
    <mergeCell ref="H87:I87"/>
    <mergeCell ref="H88:I88"/>
    <mergeCell ref="H89:I89"/>
    <mergeCell ref="H90:I90"/>
    <mergeCell ref="H93:I93"/>
    <mergeCell ref="H94:I94"/>
    <mergeCell ref="F87:G87"/>
    <mergeCell ref="F88:G88"/>
    <mergeCell ref="F89:G89"/>
    <mergeCell ref="F90:G90"/>
    <mergeCell ref="F92:G92"/>
    <mergeCell ref="F93:G93"/>
    <mergeCell ref="F94:G94"/>
    <mergeCell ref="C91:I91"/>
    <mergeCell ref="B85:I85"/>
    <mergeCell ref="F86:G86"/>
    <mergeCell ref="H79:I79"/>
    <mergeCell ref="F31:G31"/>
    <mergeCell ref="H73:I73"/>
    <mergeCell ref="F62:G62"/>
    <mergeCell ref="H86:I86"/>
    <mergeCell ref="F66:G66"/>
    <mergeCell ref="F67:G67"/>
    <mergeCell ref="F68:G68"/>
    <mergeCell ref="F63:G63"/>
    <mergeCell ref="F64:G64"/>
    <mergeCell ref="F77:G77"/>
    <mergeCell ref="F76:G76"/>
    <mergeCell ref="F75:G75"/>
    <mergeCell ref="H74:I74"/>
    <mergeCell ref="H67:I67"/>
    <mergeCell ref="H68:I68"/>
    <mergeCell ref="F79:G79"/>
    <mergeCell ref="F80:G80"/>
    <mergeCell ref="B59:J59"/>
    <mergeCell ref="F60:G60"/>
    <mergeCell ref="H60:I60"/>
    <mergeCell ref="H62:I62"/>
    <mergeCell ref="C78:J78"/>
    <mergeCell ref="F74:G74"/>
    <mergeCell ref="J61:J64"/>
  </mergeCells>
  <pageMargins left="0.7" right="0.7" top="0.75" bottom="0.75" header="0.3" footer="0.3"/>
  <pageSetup paperSize="9" scale="10" orientation="landscape" r:id="rId1"/>
  <rowBreaks count="3" manualBreakCount="3">
    <brk id="58" max="25" man="1"/>
    <brk id="71" max="25" man="1"/>
    <brk id="84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19"/>
  <sheetViews>
    <sheetView topLeftCell="A16" zoomScale="80" zoomScaleNormal="80" workbookViewId="0">
      <selection activeCell="F18" sqref="F18:F19"/>
    </sheetView>
  </sheetViews>
  <sheetFormatPr defaultRowHeight="15" x14ac:dyDescent="0.25"/>
  <cols>
    <col min="4" max="4" width="38.85546875" customWidth="1"/>
    <col min="6" max="6" width="30.7109375" customWidth="1"/>
    <col min="10" max="10" width="23.5703125" customWidth="1"/>
  </cols>
  <sheetData>
    <row r="2" spans="4:10" x14ac:dyDescent="0.25">
      <c r="J2" s="36"/>
    </row>
    <row r="5" spans="4:10" ht="56.25" x14ac:dyDescent="0.25">
      <c r="D5" s="30" t="s">
        <v>31</v>
      </c>
    </row>
    <row r="15" spans="4:10" ht="75" x14ac:dyDescent="0.25">
      <c r="D15" s="26" t="s">
        <v>34</v>
      </c>
    </row>
    <row r="16" spans="4:10" ht="75" x14ac:dyDescent="0.25">
      <c r="D16" s="26" t="s">
        <v>35</v>
      </c>
    </row>
    <row r="18" spans="4:6" ht="93.75" x14ac:dyDescent="0.25">
      <c r="D18" s="35" t="s">
        <v>32</v>
      </c>
      <c r="F18" s="35" t="s">
        <v>36</v>
      </c>
    </row>
    <row r="19" spans="4:6" ht="93.75" x14ac:dyDescent="0.25">
      <c r="D19" s="35" t="s">
        <v>33</v>
      </c>
      <c r="F19" s="35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Zülal KAPTAN</dc:creator>
  <cp:lastModifiedBy>Nihal ÇAPAR</cp:lastModifiedBy>
  <cp:lastPrinted>2018-03-13T08:43:30Z</cp:lastPrinted>
  <dcterms:created xsi:type="dcterms:W3CDTF">2017-08-17T07:11:33Z</dcterms:created>
  <dcterms:modified xsi:type="dcterms:W3CDTF">2019-03-20T12:19:17Z</dcterms:modified>
</cp:coreProperties>
</file>